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9660" tabRatio="596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<sst xmlns="http://schemas.openxmlformats.org/spreadsheetml/2006/main" count="10667" uniqueCount="7569">
  <si>
    <t>Плазмаферез</t>
  </si>
  <si>
    <t>Низкоинтенсивная лазеротерапия (внутривенное облучение крови)</t>
  </si>
  <si>
    <t>Гемодиализ</t>
  </si>
  <si>
    <t>Гемодиафильтрация</t>
  </si>
  <si>
    <t>Эзофагогастродуоденоскопия</t>
  </si>
  <si>
    <t>Эзофагогастродуоденоскопия с электрокоагуляцией кровоточащего сосуда</t>
  </si>
  <si>
    <t>Эндоскопическое удаление инородных тел пищевода</t>
  </si>
  <si>
    <t>Бронхоскопия</t>
  </si>
  <si>
    <t>Удаление полипа толстой кишки эндоскопическое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</si>
  <si>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</si>
  <si>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</si>
  <si>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</si>
  <si>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эндоскопическая</t>
  </si>
  <si>
    <t>Биопсия ободочной кишки эндоскопическая</t>
  </si>
  <si>
    <t>Оксигенотерапия (60 мин)</t>
  </si>
  <si>
    <t>Оксигенотерапия (90 мин)</t>
  </si>
  <si>
    <t>Оксигенотерапия (120мин.)</t>
  </si>
  <si>
    <t>Взятие крови из периферической вены</t>
  </si>
  <si>
    <t>Исследование уровня глюкозы в моче</t>
  </si>
  <si>
    <t>Анализ мочи общий с микроскопией осадка</t>
  </si>
  <si>
    <t>Общий анализ  спинномозговой жидкости</t>
  </si>
  <si>
    <t>Общий анализ выпотных жидкостей</t>
  </si>
  <si>
    <t>Общий анализ мокроты</t>
  </si>
  <si>
    <t>Копрогрологическое исследование</t>
  </si>
  <si>
    <t>Исследование кала на скрытую кровь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</si>
  <si>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</si>
  <si>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</si>
  <si>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Спермограмма</t>
  </si>
  <si>
    <t>Исследование уровня ретикулоцитов в крови</t>
  </si>
  <si>
    <t>Подсчет тромбоцитов (по Фонио)</t>
  </si>
  <si>
    <t>Исследование осмотической резистентности эритроцитов</t>
  </si>
  <si>
    <t>Определение международного нормализованного отношения (МНО)</t>
  </si>
  <si>
    <t>Гемостазиограмма</t>
  </si>
  <si>
    <t>Цитологическое исследование мокроты</t>
  </si>
  <si>
    <t>Коагулограмма (ориентировочное исследование системы гемостаза)</t>
  </si>
  <si>
    <t>Исследование уровня общего белка в крови</t>
  </si>
  <si>
    <t>Исследование уровня триглицеридов в крови</t>
  </si>
  <si>
    <t>Исследование уровня мочевой  кислоты в крови</t>
  </si>
  <si>
    <t>Исследование уровня холестерина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</si>
  <si>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</si>
  <si>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</si>
  <si>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</si>
  <si>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</si>
  <si>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</si>
  <si>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</si>
  <si>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альбумина в крови</t>
  </si>
  <si>
    <t>Исследование уровня калия в крови</t>
  </si>
  <si>
    <t>Исследование уровня натрия в крови</t>
  </si>
  <si>
    <t>Исследование уровня общего магния в сыворотке  крови</t>
  </si>
  <si>
    <t>Исследование уровня хлоридов в крови</t>
  </si>
  <si>
    <t>Исследование уровня прокальцитонина в крови</t>
  </si>
  <si>
    <t>Анализ крови по оценке нарушений липидного обмена биохимический (липидограмма)</t>
  </si>
  <si>
    <t>Экспресс-исследование уровня миоглобина в крови</t>
  </si>
  <si>
    <t>Исследование уровня свободного (прямого) билирубина в крови</t>
  </si>
  <si>
    <t>Исследование протеина S в крови (на анализаторе STA compact)</t>
  </si>
  <si>
    <t>Микроскопическое исследование осадка секрета простаты</t>
  </si>
  <si>
    <t>Исследование уровня общего трийодтиронина (Т3) в крови (ИХЛ)</t>
  </si>
  <si>
    <t>Исследование уровня фолликулостимулирующего гормона в сыворотке крови (ИХЛ)</t>
  </si>
  <si>
    <t>Исследование уровня лютеинизирующего гормона в сыворотке крови (ИХЛ)</t>
  </si>
  <si>
    <t>Исследование уровня пролактина в крови (ИХЛ)</t>
  </si>
  <si>
    <t>Исследование уровня общего эстрадиола в крови (ИХЛ)</t>
  </si>
  <si>
    <t>Исследование уровня антигена аденогенных раков Са 19-9 в крови (ИХЛ)</t>
  </si>
  <si>
    <t>Исследование уровня антигена аденогенных раков Са-125 в крови (ИХЛ)</t>
  </si>
  <si>
    <t>Исследование уровня ракового эмбрионального антигена в крови (ИХЛ)</t>
  </si>
  <si>
    <t>Исследование уровня хорионического гонадотропина в крови (ИХЛ)</t>
  </si>
  <si>
    <t>Рентгенография легких (в 1 проекции)</t>
  </si>
  <si>
    <t>Рентгеноскопия легких</t>
  </si>
  <si>
    <t>Рентгенография легких(в 2  проекциях)</t>
  </si>
  <si>
    <t>Плеврография и пункционная абсцессография</t>
  </si>
  <si>
    <t>Прицельная рентгенография органов грудной клетки</t>
  </si>
  <si>
    <t>Рентгенография ребра(ер)</t>
  </si>
  <si>
    <t>Абсцессография легких пункционная в двух проекциях</t>
  </si>
  <si>
    <t>Рентгенография в аксиальных и специальных позициях костей черепа в 2-х проекциях</t>
  </si>
  <si>
    <t>Рентгенография височной кости (по Шюллеру обе стороны)</t>
  </si>
  <si>
    <t>Рентгенография  височной кости (по Майеру обе стороны)</t>
  </si>
  <si>
    <t>Рентгенография височной кости (по Стенверсу обе стороны)</t>
  </si>
  <si>
    <t>Синусография</t>
  </si>
  <si>
    <t>Орбитография с водорастворимыми контрастными веществами</t>
  </si>
  <si>
    <t>Рентгенография основания черепа</t>
  </si>
  <si>
    <t>Пневмомиелография</t>
  </si>
  <si>
    <t>Репозиция конечностей под контролем ТВ</t>
  </si>
  <si>
    <t>Удаление инородного тела под контролем ТВ</t>
  </si>
  <si>
    <t>Рентгенография крестцово-подвздошных сочленений (прицельная)</t>
  </si>
  <si>
    <t>Рентгенография ключицы</t>
  </si>
  <si>
    <t>Рентгенография обеих кистей (в 1 проекции)</t>
  </si>
  <si>
    <t>Рентгенография обеих стоп для определения плоскостопия</t>
  </si>
  <si>
    <t>Рентгенография плечевого сустава</t>
  </si>
  <si>
    <t>Рентгенография сочленения затылочной кости и первого шейного позвонка</t>
  </si>
  <si>
    <t>Рентгенография первого и второго шейного позвонка</t>
  </si>
  <si>
    <t>Рентгенография грудного отдела позвоночника</t>
  </si>
  <si>
    <t>Миелография</t>
  </si>
  <si>
    <t>Рентгенография верхней челюсти в косой проекции</t>
  </si>
  <si>
    <t>Рентгенография нижней челюсти в боковой проекции</t>
  </si>
  <si>
    <t>Обзорная рентгенография органов брюшной полости</t>
  </si>
  <si>
    <t>Ирригоскопия</t>
  </si>
  <si>
    <t>Дуоденография в условиях искусственной гипотонии</t>
  </si>
  <si>
    <t>Дуоденография зондовая</t>
  </si>
  <si>
    <t>Дуоденография с дополнительными снимками</t>
  </si>
  <si>
    <t>Холангиография интраоперационная</t>
  </si>
  <si>
    <t>Фарингография контрастная по Земцову</t>
  </si>
  <si>
    <t>Обзорная рентгеноскопия органов брюшной полости</t>
  </si>
  <si>
    <t>Прицельная рентгенография желудка (4 снимка)</t>
  </si>
  <si>
    <t>Рентгенография гортани по Земцову</t>
  </si>
  <si>
    <t>Холангиография с дополнительным снимком</t>
  </si>
  <si>
    <t>Томография гортани</t>
  </si>
  <si>
    <t>Дуктография</t>
  </si>
  <si>
    <t>Фистулография</t>
  </si>
  <si>
    <t>Обзорная урография (рентгенография мочевыделительной системы)</t>
  </si>
  <si>
    <t>Уретероцистография</t>
  </si>
  <si>
    <t>Цистография</t>
  </si>
  <si>
    <t>Ретроградная пиелография</t>
  </si>
  <si>
    <t>Ретроградная уретеропиелография</t>
  </si>
  <si>
    <t>Бужирование стриктуры мочеточника</t>
  </si>
  <si>
    <t>Бужирование стриктуры уретры</t>
  </si>
  <si>
    <t>Ретропневмоперитонеум</t>
  </si>
  <si>
    <t>Исследование микробиоценоза кишечника (дисбактериоз)</t>
  </si>
  <si>
    <t>Бактериологическое  исследование  микробиоценоза влагалища (дисбактериоз)</t>
  </si>
  <si>
    <t>Определение антител к бруцеллам (Brucella spp.) в крови</t>
  </si>
  <si>
    <t>Микологическое исследование отделяемого из уретры на грибы рода кандида (Candida spp.)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</si>
  <si>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</si>
  <si>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</si>
  <si>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</si>
  <si>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Магнитно-резонансная томография  позвоночника (шейного  отдела позвоночника)</t>
  </si>
  <si>
    <t>Магнитно-резонансная томография позвоночника (шейного отдела позвоночника) с контрастированием</t>
  </si>
  <si>
    <t>Магнитно-резонансная томография позвоночника (грудного отдела позвоночника)</t>
  </si>
  <si>
    <t>Магнитно-резонансная томография позвоночника (грудного отдела позвоночника) с контрастированием</t>
  </si>
  <si>
    <t>Магнитно-резонансная томография позвоночника(пояснично-крестцового отдела позвоночника)</t>
  </si>
  <si>
    <t>Магнитно-резонансная томография сустава (локтевого сустава)</t>
  </si>
  <si>
    <t>Магнитно-резонансная томография сустава (локтевого сустава) с контрастированием</t>
  </si>
  <si>
    <t>Магнитно-резонансная томография суставов (костей таза и тазобедренных суставов)</t>
  </si>
  <si>
    <t>Магнитно-резонансная томография суставов(костей таза и тазобедренных суставов) с контрастированием</t>
  </si>
  <si>
    <t>Магнитно-резонансная томография костной ткани (стопы) с контрастированием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</si>
  <si>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</si>
  <si>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</si>
  <si>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органов малого таза</t>
  </si>
  <si>
    <t>Магнитно-резонансная артериография(ангиография артерий Виллизиева круга)</t>
  </si>
  <si>
    <t>Магнитно-резонансная ангиография(артерий Виллизиева круга) с контрастированием</t>
  </si>
  <si>
    <t>Магнитно-резонансная томография головного  мозга и параназальных пазух</t>
  </si>
  <si>
    <t>Магнитно-резонансная холангиография</t>
  </si>
  <si>
    <t>Индивидуальное занятие лечебной физкультурой при травме позвоночника с поражением спинного мозга</t>
  </si>
  <si>
    <t>Групповое занятие лечебной физкультурой при травме позвоночника с поражением спинного мозга</t>
  </si>
  <si>
    <t>Компьютерно-томографическая вентрикулография (с неионным йодсодержащим контрастом)</t>
  </si>
  <si>
    <t>Компьютерно-томографическая цистернография(с неионным йодсодержащим контрастом)</t>
  </si>
  <si>
    <t>Компьютерно-томографическая вентрикуло-цистернография(с неионным йодсодержащим контрастом)</t>
  </si>
  <si>
    <t>Комьютерная томография височной кости</t>
  </si>
  <si>
    <t>Диагностическая аспирация сустава (без учета стоимости на медикаменты)</t>
  </si>
  <si>
    <t>Биомикроскопия глаза</t>
  </si>
  <si>
    <t>Тонометрия глаза</t>
  </si>
  <si>
    <t>Тонография</t>
  </si>
  <si>
    <t>Гониоскопия</t>
  </si>
  <si>
    <t>Скиаскопия</t>
  </si>
  <si>
    <t>Периметрия</t>
  </si>
  <si>
    <t>Подбор очковой коррекции зрения</t>
  </si>
  <si>
    <t>Удаление инородного тела из переднего сегмента глаза</t>
  </si>
  <si>
    <t>Пара- и ретробульбарные инъекции</t>
  </si>
  <si>
    <t>Субконъюктивальная инъекция</t>
  </si>
  <si>
    <t>Бритье кожи предоперационное или поврежденного участка</t>
  </si>
  <si>
    <t>Освидетельствование на наличие медицинских противопоказаний к владению оружием</t>
  </si>
  <si>
    <t>Воздействие электромагнитным излучением дециметрового диапазона (ДМВ)</t>
  </si>
  <si>
    <t>Электросон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</si>
  <si>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</si>
  <si>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</si>
  <si>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Ультразвуковая пунктура</t>
  </si>
  <si>
    <t>Воздействие магнитными полями</t>
  </si>
  <si>
    <t>Аэрозольтерапия при заболеваниях верхних дыхательных путей</t>
  </si>
  <si>
    <t>Дарсонвализация кожи</t>
  </si>
  <si>
    <t>Электрофорез синусоидальными модулированными токами (СМТ-форез)</t>
  </si>
  <si>
    <t>Внутриушной электрофорез лекарственных препаратов при заболеваниях органа слуха</t>
  </si>
  <si>
    <t>Фитотерапия</t>
  </si>
  <si>
    <t>Дарсонвализация при патологии полости рта</t>
  </si>
  <si>
    <t>Ультрафиолетовое облучение ротоглотки</t>
  </si>
  <si>
    <t>Подводное вытяжение позвоночника</t>
  </si>
  <si>
    <t>Транскраниальная магнитная стимуляция</t>
  </si>
  <si>
    <t>Массаж при заболеваниях позвоночника</t>
  </si>
  <si>
    <t>Массаж пояснично-крестцовой области (до ягодичных складок)</t>
  </si>
  <si>
    <t>Ультразвуковая доплерография периферических артерий(один сосудистый бассейн)</t>
  </si>
  <si>
    <t>Ультразвуковая доплерография периферических артерий(один сосудистый бассейн)у детей</t>
  </si>
  <si>
    <t>Дуплексное сканирование сосудов печени</t>
  </si>
  <si>
    <t>Дуплексное сканирование транскраниальное артерий</t>
  </si>
  <si>
    <t>Дуплексное сканирование транкраниальное артерий у детей</t>
  </si>
  <si>
    <t>Эхокардиография с физической нагрузкой</t>
  </si>
  <si>
    <t>Эхокардиография с физической нагрузкой у детей</t>
  </si>
  <si>
    <t>Эхоэнцефалография</t>
  </si>
  <si>
    <t>Эхоэнцефалография у детей</t>
  </si>
  <si>
    <t>Эхокардиография</t>
  </si>
  <si>
    <t>Эхокардиография у  детей</t>
  </si>
  <si>
    <t>Эндоскопическая ретроградная папиллосфинктеротомия</t>
  </si>
  <si>
    <t>ЭКГ проба с дозированной физической нагрузкой с применением велоэргометра или тредмилтеста</t>
  </si>
  <si>
    <t>Электроэнцефалография</t>
  </si>
  <si>
    <t>Электромиография накожная</t>
  </si>
  <si>
    <t>Электромиография  игольчатыми электродами (2 мышцы)</t>
  </si>
  <si>
    <t>Электромиография(ЭМГ)игольчатая срединного нерва</t>
  </si>
  <si>
    <t>Электромиография  игольчатая добавочного  нерва</t>
  </si>
  <si>
    <t>Электромиография  игольчатая межреберного нерва</t>
  </si>
  <si>
    <t>Регистрация моторных вызванных потенциалов</t>
  </si>
  <si>
    <t>Исследование кортколатентных вызванных потенциалов на слуховой стимул (2 нерва)</t>
  </si>
  <si>
    <t>Исследование длинолатентных вызванных потенциалов на слуховой стимул (2 нерва)</t>
  </si>
  <si>
    <t>Исследование вызванных когнитивных потенциалов на зрительный стимул(2 нерва)</t>
  </si>
  <si>
    <t>Исследование вызванных кожных симпатических потенциалов</t>
  </si>
  <si>
    <t>Кардиореспираторное мониторирование</t>
  </si>
  <si>
    <t>Регистрация моторных вызванных потенциалов (2 нерва)</t>
  </si>
  <si>
    <t>Регистрация моторных вызванных потенциалов (2 нерва) у детей</t>
  </si>
  <si>
    <t>Электромиография стимуляционная срединного нерва (2 нерва)</t>
  </si>
  <si>
    <t>Электромиография стимуляционная срединного  нерва (2 нерва) у детей</t>
  </si>
  <si>
    <t>Электромиография стимуляционная локтевого нерва (2 нерва)</t>
  </si>
  <si>
    <t>Электромиография стимуляционная локтевого нерва (2 нерва) у детей</t>
  </si>
  <si>
    <t>Электромиография стимуляционная лучевого нерва(2 нерва)</t>
  </si>
  <si>
    <t>Электромиография стимуляционная лучевого нерва (2нерва) у  детей</t>
  </si>
  <si>
    <t>Электромиография стимуляционная межреберного нерва (2 нерва)</t>
  </si>
  <si>
    <t>Электромиография стимуляционная межреберного  нерва(2 нерва) у детей</t>
  </si>
  <si>
    <t>Электромиография стимуляционная диафрагмального нерва(2нерва)</t>
  </si>
  <si>
    <t>Электромиография стимуляционная диафрагмального(2 нерва)у детей</t>
  </si>
  <si>
    <t>Электромиография стимуляционная грудных нервов (2 нерва)</t>
  </si>
  <si>
    <t>Электромиография стимуляционная грудных  нервов (2 нерва) у детей</t>
  </si>
  <si>
    <t>Реовазография (верхних или нижних конечностей)</t>
  </si>
  <si>
    <t>Реовазография(верхних или  нижних конечностей у детей)</t>
  </si>
  <si>
    <t>Реовазография верхних или  нижних конечностей с функциональными пробами (постуральная)</t>
  </si>
  <si>
    <t>Реовазография верхних или  нижних конечностей с функциональными пробами (прием нитроглицерина)</t>
  </si>
  <si>
    <t>Реовазография  верхних  или нижних конечностей с функциональными пробами (наложение жгутов)</t>
  </si>
  <si>
    <t>Реовазография  верхних или  нижних конечностей с функциональными пробами (проба Вальсальвы)</t>
  </si>
  <si>
    <t>Реовазография  верхних или нижних конечностей с функциональными пробами (проба Вальсальвы) у детей</t>
  </si>
  <si>
    <t>Реоэнцефалография</t>
  </si>
  <si>
    <t>Реоэнцефалография  у детей</t>
  </si>
  <si>
    <t>Реоэнцефалография  с функциональными пробами (при поворотах или наклонах головы)</t>
  </si>
  <si>
    <t>Реоэнцефалография  с функциональными пробами (при поворотах или наклонах головы)у детей</t>
  </si>
  <si>
    <t>Реоэнцефалография с функциональной пробой (прием нитроглицерина)</t>
  </si>
  <si>
    <t>Реоэнцефалография с функциональной пробой (гипервентиляция)</t>
  </si>
  <si>
    <t>Ультразвуковое исследование желчного пузыря и протоков</t>
  </si>
  <si>
    <t>Ультразвуковое исследование желчного пузыря и протоков у детей</t>
  </si>
  <si>
    <t>Ультразвуковое исследование желчного  пузыря с определением его сократимости</t>
  </si>
  <si>
    <t>Ультразвуковое исследование желчного  пузыря с определением его сократимости у  детей</t>
  </si>
  <si>
    <t>Ультразвуковое исследование желчного пузыря и протоков интраоперационное</t>
  </si>
  <si>
    <t>Ультразвуковое исследование желчных протоков внутриполостное</t>
  </si>
  <si>
    <t>Ультразвуковое исследование поджелудочной железы с контрастированием желудка</t>
  </si>
  <si>
    <t>Ультразвуковое исследование поджелудочной железы с контрастированием желудка у детей</t>
  </si>
  <si>
    <t>Дуплексное сканирование сосудов поджелудочной железы</t>
  </si>
  <si>
    <t>Ультразвуковое исследование селезенки у детей</t>
  </si>
  <si>
    <t>Ультразвуковое исследование почечной лоханки и мочеточника внутриполостное</t>
  </si>
  <si>
    <t>Ультразвуковое исследование мочеточников</t>
  </si>
  <si>
    <t>Ультразвуковое исследование почек с функциональной нагрузкой (фармакоурография)</t>
  </si>
  <si>
    <t>Дуплексное сканирование артерий почек</t>
  </si>
  <si>
    <t>Дуплексное сканирование артерий почек у детей</t>
  </si>
  <si>
    <t>Ультразвуковое исследование мочевого пузыря</t>
  </si>
  <si>
    <t>Ультразвуковое исследование мочевого пузыря у детей</t>
  </si>
  <si>
    <t>Ультразвуковое исследование мочевого пузыря с определением остаточной мочи</t>
  </si>
  <si>
    <t>Ультразвуковое исследование мочевого пузыря с определением остаточной мочи у детей</t>
  </si>
  <si>
    <t>Ультразвуковое исследование уретры.мочевого пузыря при стрессовом недержании мочи</t>
  </si>
  <si>
    <t>Ультразвуковое исследование уретры.мочевого пузыря при стрессовом недержании мочи у детей</t>
  </si>
  <si>
    <t>Ультразвуковое исследование мочевого пузыря трансректальное</t>
  </si>
  <si>
    <t>Ультразвуковое исследование мочевого пузыря трансректальное у детей</t>
  </si>
  <si>
    <t>Ультразвуковое исследование предстательной железы трансректальное</t>
  </si>
  <si>
    <t>Ультразвуковое исследование предстательной железы трансректальное у детей</t>
  </si>
  <si>
    <t>Ультразвуковое исследование предстательной железы комплексное</t>
  </si>
  <si>
    <t>Ультразвуковое исследование предстательной железы комплексное у детей</t>
  </si>
  <si>
    <t>Ультразвуковое исследование мягких тканей полового члена</t>
  </si>
  <si>
    <t>Ультразвуковое исследование мягких тканей полового члена у детей</t>
  </si>
  <si>
    <t>Ультразвуковое исследование органов мошонки</t>
  </si>
  <si>
    <t>Ультразвуковое исследование органов мошонки у детей</t>
  </si>
  <si>
    <t>Ультразвуковое исследование матки и придатков трансабдоминальное</t>
  </si>
  <si>
    <t>Ультразвуковое исследование матки вне беременности трансабдоминальное</t>
  </si>
  <si>
    <t>Ультразвуковое исследование матки вне беременности трансвагинальное или трансректальное</t>
  </si>
  <si>
    <t>Ультразвуковое исследование придатков вне беременности трансабдоминальное</t>
  </si>
  <si>
    <t>Ультразвуковое исследование придатков вне беременности транвагинальное или трансректальное</t>
  </si>
  <si>
    <t>Ультразвуковое исследование фолликула</t>
  </si>
  <si>
    <t>Доплерографическое определение ЧСС плода  в сроке до 15 недель беременности</t>
  </si>
  <si>
    <t>Ультразвуковое исследование  матки и придатков в  сроке  от 15 до 24 недель беременности</t>
  </si>
  <si>
    <t>Дуплексное сканирование сердца и сосудов плода в сроке от 15 до 24 недель беременности)</t>
  </si>
  <si>
    <t>Доплерографическое исследование сосудов плода в сроке от 15 до 24 недель беременности</t>
  </si>
  <si>
    <t>Ультразвуковое исследование матки и области придатков в сроке  свыше 24 недель беременности</t>
  </si>
  <si>
    <t>Доплерографическое исследование сосудов плода в сроке  свыше 24  недель беременности</t>
  </si>
  <si>
    <t>Ультразвуковое исследование мягких тканей (одна анатомическая зона)</t>
  </si>
  <si>
    <t>Ультразвуковое исследование молочных желез</t>
  </si>
  <si>
    <t>Ультразвуковое исследование щитовидной железы и паращитовидных желез</t>
  </si>
  <si>
    <t>Ультразвуковое исследование щитовидной железы и паращитовидных желез у детей</t>
  </si>
  <si>
    <t>Дуплексное сканирование сосудов щитовидной железы</t>
  </si>
  <si>
    <t>Ультразвуковое исследование паращитовидных желез</t>
  </si>
  <si>
    <t>Ультразвуковое исследование паращитовидных желез у детей</t>
  </si>
  <si>
    <t>Ультразвуковое исследование печени</t>
  </si>
  <si>
    <t>Ультразвуковое исследование печени у детей</t>
  </si>
  <si>
    <t>Ультразвуковое исследование слюнных желез</t>
  </si>
  <si>
    <t>Ультразвуковое исследование слюнных желез у детей</t>
  </si>
  <si>
    <t>Ультразвуковое исследование плевральной полости(правой или левой)</t>
  </si>
  <si>
    <t>Ультразвуковое  исследование плевральной полости (правой или  левой) у детей</t>
  </si>
  <si>
    <t>Лазерофорез</t>
  </si>
  <si>
    <t>Внутривлагалищное импульсное электровоздействие при заболеваниях женских половых органов</t>
  </si>
  <si>
    <t>Электронный лимфодренаж при заболеваниях кожи и подкожной клетчатки</t>
  </si>
  <si>
    <t>Аэрозольтерапия</t>
  </si>
  <si>
    <t>Наложение лечебной прокладки при глубоком кариесе</t>
  </si>
  <si>
    <t>Подготовка и обтурация одного корневого канала гуттаперчей</t>
  </si>
  <si>
    <t>Расширение корневого канала с применением средств механического и химического расширения</t>
  </si>
  <si>
    <t>Введение внутриматочной спирали</t>
  </si>
  <si>
    <t>Кольпоскопия</t>
  </si>
  <si>
    <t>Гистеросальпингография</t>
  </si>
  <si>
    <t>Получение цервикального мазка</t>
  </si>
  <si>
    <t>Удаление внутриматочной спирали</t>
  </si>
  <si>
    <t>Получение мазка с шейки  матки</t>
  </si>
  <si>
    <t>Взятие мазков из ЛОР органов</t>
  </si>
  <si>
    <t>Удаление ушной  серы</t>
  </si>
  <si>
    <t>Ревматолог (Высшей категории)</t>
  </si>
  <si>
    <t>Диагностическая аспирация сустава</t>
  </si>
  <si>
    <t>Вскрытие фурункула (карбункула)</t>
  </si>
  <si>
    <t>Хирургическая обработка раны или инфицированной ткани</t>
  </si>
  <si>
    <t>Пункция плевральной полости</t>
  </si>
  <si>
    <t>Удаление атеромы</t>
  </si>
  <si>
    <t>Наложение повязки при гнойных заболеваниях кожи и подкожной клетчатки</t>
  </si>
  <si>
    <t>Удаление доброкачественных новообразований кожи</t>
  </si>
  <si>
    <t>Удаление ногтевых пластинок</t>
  </si>
  <si>
    <t>Кампиметрия</t>
  </si>
  <si>
    <t>Аллерголог-иммунолог (Без категории)</t>
  </si>
  <si>
    <t>Снятие острой аллергической реакции</t>
  </si>
  <si>
    <t>Аллерголог-иммунолог (зав.каб.высшей кат.дмн)</t>
  </si>
  <si>
    <t>Офтальмоскопия</t>
  </si>
  <si>
    <t>Экзоофтальмометрия</t>
  </si>
  <si>
    <t>Исследование конвергенции</t>
  </si>
  <si>
    <t>Измерение косоглазия</t>
  </si>
  <si>
    <t>Исследование  аккомодации</t>
  </si>
  <si>
    <t>Пара и ретробульбарные инъекции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</si>
  <si>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</si>
  <si>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</si>
  <si>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Оториноларинголог (Второй категории)</t>
  </si>
  <si>
    <t>Аллерголог-иммунолог(Высшей категории)</t>
  </si>
  <si>
    <t>32.688</t>
  </si>
  <si>
    <t>32.689</t>
  </si>
  <si>
    <t>32.690</t>
  </si>
  <si>
    <t>32.692</t>
  </si>
  <si>
    <t>32.693</t>
  </si>
  <si>
    <t>32.694</t>
  </si>
  <si>
    <t>32.695</t>
  </si>
  <si>
    <t>32.696</t>
  </si>
  <si>
    <t>32.698</t>
  </si>
  <si>
    <t>32.699</t>
  </si>
  <si>
    <t>32.700</t>
  </si>
  <si>
    <t>32.701</t>
  </si>
  <si>
    <t>32.702</t>
  </si>
  <si>
    <t>32.704</t>
  </si>
  <si>
    <t>32.705</t>
  </si>
  <si>
    <t>32.706</t>
  </si>
  <si>
    <t>32.707</t>
  </si>
  <si>
    <t>32.708</t>
  </si>
  <si>
    <t>32.709</t>
  </si>
  <si>
    <t>32.710</t>
  </si>
  <si>
    <t>32.711</t>
  </si>
  <si>
    <t>32.712</t>
  </si>
  <si>
    <t>32.713</t>
  </si>
  <si>
    <t>32.714</t>
  </si>
  <si>
    <t>32.715</t>
  </si>
  <si>
    <t>32.716</t>
  </si>
  <si>
    <t>32.717</t>
  </si>
  <si>
    <t>32.718</t>
  </si>
  <si>
    <t>32.719</t>
  </si>
  <si>
    <t>32.720</t>
  </si>
  <si>
    <t>31.829</t>
  </si>
  <si>
    <t>3040.045</t>
  </si>
  <si>
    <t>32.722</t>
  </si>
  <si>
    <t>32.723</t>
  </si>
  <si>
    <t>32.724</t>
  </si>
  <si>
    <t>32.725</t>
  </si>
  <si>
    <t>32.726</t>
  </si>
  <si>
    <t>32.727</t>
  </si>
  <si>
    <t>7.010</t>
  </si>
  <si>
    <t>7.025</t>
  </si>
  <si>
    <t>7.045</t>
  </si>
  <si>
    <t>7.046</t>
  </si>
  <si>
    <t>7.047</t>
  </si>
  <si>
    <t>7.048</t>
  </si>
  <si>
    <t>7.055</t>
  </si>
  <si>
    <t>7.060</t>
  </si>
  <si>
    <t>10.025</t>
  </si>
  <si>
    <t>10.027</t>
  </si>
  <si>
    <t>10.028</t>
  </si>
  <si>
    <t>10.029</t>
  </si>
  <si>
    <t>10.031</t>
  </si>
  <si>
    <t>10.032</t>
  </si>
  <si>
    <t>10.037</t>
  </si>
  <si>
    <t>10.038</t>
  </si>
  <si>
    <t>10.039</t>
  </si>
  <si>
    <t>10.040</t>
  </si>
  <si>
    <t>10.055</t>
  </si>
  <si>
    <t>10.057</t>
  </si>
  <si>
    <t>10.069</t>
  </si>
  <si>
    <t>10.071</t>
  </si>
  <si>
    <t>10.072</t>
  </si>
  <si>
    <t>10.073</t>
  </si>
  <si>
    <t>10.074</t>
  </si>
  <si>
    <t>10.075</t>
  </si>
  <si>
    <t>10.076</t>
  </si>
  <si>
    <t>10.077</t>
  </si>
  <si>
    <t>10.078</t>
  </si>
  <si>
    <t>446.023</t>
  </si>
  <si>
    <t>20.001</t>
  </si>
  <si>
    <t>20.002</t>
  </si>
  <si>
    <t>20.003</t>
  </si>
  <si>
    <t>20.004</t>
  </si>
  <si>
    <t>22.010</t>
  </si>
  <si>
    <t>22.011</t>
  </si>
  <si>
    <t>22.012</t>
  </si>
  <si>
    <t>22.013</t>
  </si>
  <si>
    <t>31.002</t>
  </si>
  <si>
    <t>31.016</t>
  </si>
  <si>
    <t>31.017</t>
  </si>
  <si>
    <t>31.021</t>
  </si>
  <si>
    <t>31.023</t>
  </si>
  <si>
    <t>31.026</t>
  </si>
  <si>
    <t>31.027</t>
  </si>
  <si>
    <t>31.032</t>
  </si>
  <si>
    <t>31.034</t>
  </si>
  <si>
    <t>31.035</t>
  </si>
  <si>
    <t>31.045</t>
  </si>
  <si>
    <t>31.059</t>
  </si>
  <si>
    <t>31.066</t>
  </si>
  <si>
    <t>31.070</t>
  </si>
  <si>
    <t>31.074</t>
  </si>
  <si>
    <t>31.075</t>
  </si>
  <si>
    <t>31.077</t>
  </si>
  <si>
    <t>31.078</t>
  </si>
  <si>
    <t>31.087</t>
  </si>
  <si>
    <t>31.101</t>
  </si>
  <si>
    <t>31.109</t>
  </si>
  <si>
    <t>31.136</t>
  </si>
  <si>
    <t>31.138</t>
  </si>
  <si>
    <t>31.141</t>
  </si>
  <si>
    <t>31.147</t>
  </si>
  <si>
    <t>31.153</t>
  </si>
  <si>
    <t>31.154</t>
  </si>
  <si>
    <t>31.155</t>
  </si>
  <si>
    <t>31.159</t>
  </si>
  <si>
    <t>31.198</t>
  </si>
  <si>
    <t>31.228</t>
  </si>
  <si>
    <t>31.231</t>
  </si>
  <si>
    <t>31.232</t>
  </si>
  <si>
    <t>31.654</t>
  </si>
  <si>
    <t>31.658</t>
  </si>
  <si>
    <t>31.662</t>
  </si>
  <si>
    <t>31.666</t>
  </si>
  <si>
    <t>31.670</t>
  </si>
  <si>
    <t>31.674</t>
  </si>
  <si>
    <t>31.678</t>
  </si>
  <si>
    <t>31.682</t>
  </si>
  <si>
    <t>31.685</t>
  </si>
  <si>
    <t>31.686</t>
  </si>
  <si>
    <t>31.688</t>
  </si>
  <si>
    <t>31.692</t>
  </si>
  <si>
    <t>31.693</t>
  </si>
  <si>
    <t>31.694</t>
  </si>
  <si>
    <t>31.695</t>
  </si>
  <si>
    <t>31.696</t>
  </si>
  <si>
    <t>31.697</t>
  </si>
  <si>
    <t>31.698</t>
  </si>
  <si>
    <t>31.699</t>
  </si>
  <si>
    <t>31.701</t>
  </si>
  <si>
    <t>31.702</t>
  </si>
  <si>
    <t>31.703</t>
  </si>
  <si>
    <t>31.704</t>
  </si>
  <si>
    <t>31.705</t>
  </si>
  <si>
    <t>31.706</t>
  </si>
  <si>
    <t>31.707</t>
  </si>
  <si>
    <t>31.708</t>
  </si>
  <si>
    <t>31.709</t>
  </si>
  <si>
    <t>31.710</t>
  </si>
  <si>
    <t>31.711</t>
  </si>
  <si>
    <t>31.712</t>
  </si>
  <si>
    <t>31.713</t>
  </si>
  <si>
    <t>31.714</t>
  </si>
  <si>
    <t>31.715</t>
  </si>
  <si>
    <t>31.720</t>
  </si>
  <si>
    <t>31.729</t>
  </si>
  <si>
    <t>31.730</t>
  </si>
  <si>
    <t>31.731</t>
  </si>
  <si>
    <t>31.734</t>
  </si>
  <si>
    <t>31.736</t>
  </si>
  <si>
    <t>31.741</t>
  </si>
  <si>
    <t>31.743</t>
  </si>
  <si>
    <t>31.744</t>
  </si>
  <si>
    <t>31.745</t>
  </si>
  <si>
    <t>31.746</t>
  </si>
  <si>
    <t>31.747</t>
  </si>
  <si>
    <t>31.759</t>
  </si>
  <si>
    <t>31.764</t>
  </si>
  <si>
    <t>31.767</t>
  </si>
  <si>
    <t>31.773</t>
  </si>
  <si>
    <t>31.797</t>
  </si>
  <si>
    <t>31.801</t>
  </si>
  <si>
    <t>31.802</t>
  </si>
  <si>
    <t>31.803</t>
  </si>
  <si>
    <t>31.804</t>
  </si>
  <si>
    <t>31.809</t>
  </si>
  <si>
    <t>31.810</t>
  </si>
  <si>
    <t>31.811</t>
  </si>
  <si>
    <t>31.812</t>
  </si>
  <si>
    <t>31.813</t>
  </si>
  <si>
    <t>31.814</t>
  </si>
  <si>
    <t>31.815</t>
  </si>
  <si>
    <t>31.816</t>
  </si>
  <si>
    <t>31.824</t>
  </si>
  <si>
    <t>31.825</t>
  </si>
  <si>
    <t>31.826</t>
  </si>
  <si>
    <t>33.001</t>
  </si>
  <si>
    <t>33.004</t>
  </si>
  <si>
    <t>33.005</t>
  </si>
  <si>
    <t>33.006</t>
  </si>
  <si>
    <t>33.008</t>
  </si>
  <si>
    <t>33.009</t>
  </si>
  <si>
    <t>33.014</t>
  </si>
  <si>
    <t>33.016</t>
  </si>
  <si>
    <t>33.017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</si>
  <si>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</si>
  <si>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</si>
  <si>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</si>
  <si>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</si>
  <si>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</si>
  <si>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</si>
  <si>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</si>
  <si>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</si>
  <si>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33.128</t>
  </si>
  <si>
    <t>33.132</t>
  </si>
  <si>
    <t>33.133</t>
  </si>
  <si>
    <t>33.135</t>
  </si>
  <si>
    <t>33.136</t>
  </si>
  <si>
    <t>33.137</t>
  </si>
  <si>
    <t>33.138</t>
  </si>
  <si>
    <t>33.139</t>
  </si>
  <si>
    <t>33.239</t>
  </si>
  <si>
    <t>33.240</t>
  </si>
  <si>
    <t>33.241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</si>
  <si>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</si>
  <si>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</si>
  <si>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</si>
  <si>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</si>
  <si>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</si>
  <si>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</si>
  <si>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</si>
  <si>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</si>
  <si>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</si>
  <si>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33.252</t>
  </si>
  <si>
    <t>33.253</t>
  </si>
  <si>
    <t>33.254</t>
  </si>
  <si>
    <t>33.255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</si>
  <si>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</si>
  <si>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</si>
  <si>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</si>
  <si>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</si>
  <si>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</si>
  <si>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</si>
  <si>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</si>
  <si>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</si>
  <si>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</si>
  <si>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33.367</t>
  </si>
  <si>
    <t>33.370</t>
  </si>
  <si>
    <t>33.371</t>
  </si>
  <si>
    <t>33.401</t>
  </si>
  <si>
    <t>33.402</t>
  </si>
  <si>
    <t>33.405</t>
  </si>
  <si>
    <t>33.406</t>
  </si>
  <si>
    <t>33.407</t>
  </si>
  <si>
    <t>33.408</t>
  </si>
  <si>
    <t>33.501</t>
  </si>
  <si>
    <t>33.502</t>
  </si>
  <si>
    <t>33.503</t>
  </si>
  <si>
    <t>33.504</t>
  </si>
  <si>
    <t>33.505</t>
  </si>
  <si>
    <t>33.506</t>
  </si>
  <si>
    <t>33.507</t>
  </si>
  <si>
    <t>33.508</t>
  </si>
  <si>
    <t>33.509</t>
  </si>
  <si>
    <t>33.510</t>
  </si>
  <si>
    <t>33.511</t>
  </si>
  <si>
    <t>33.512</t>
  </si>
  <si>
    <t>33.513</t>
  </si>
  <si>
    <t>33.514</t>
  </si>
  <si>
    <t>33.516</t>
  </si>
  <si>
    <t>33.517</t>
  </si>
  <si>
    <t>33.518</t>
  </si>
  <si>
    <t>33.519</t>
  </si>
  <si>
    <t>33.521</t>
  </si>
  <si>
    <t>33.522</t>
  </si>
  <si>
    <t>33.523</t>
  </si>
  <si>
    <t>33.601</t>
  </si>
  <si>
    <t>33.602</t>
  </si>
  <si>
    <t>33.603</t>
  </si>
  <si>
    <t>33.604</t>
  </si>
  <si>
    <t>33.605</t>
  </si>
  <si>
    <t>33.607</t>
  </si>
  <si>
    <t>33.701</t>
  </si>
  <si>
    <t>33.702</t>
  </si>
  <si>
    <t>33.704</t>
  </si>
  <si>
    <t>33.705</t>
  </si>
  <si>
    <t>33.706</t>
  </si>
  <si>
    <t>33.707</t>
  </si>
  <si>
    <t>33.708</t>
  </si>
  <si>
    <t>33.709</t>
  </si>
  <si>
    <t>33.710</t>
  </si>
  <si>
    <t>33.711</t>
  </si>
  <si>
    <t>33.712</t>
  </si>
  <si>
    <t>40.001</t>
  </si>
  <si>
    <t>40.004</t>
  </si>
  <si>
    <t>40.005</t>
  </si>
  <si>
    <t>40.007</t>
  </si>
  <si>
    <t>40.009</t>
  </si>
  <si>
    <t>40.011</t>
  </si>
  <si>
    <t>40.015</t>
  </si>
  <si>
    <t>40.016</t>
  </si>
  <si>
    <t>40.017</t>
  </si>
  <si>
    <t>40.019</t>
  </si>
  <si>
    <t>40.021</t>
  </si>
  <si>
    <t>40.023</t>
  </si>
  <si>
    <t>40.024</t>
  </si>
  <si>
    <t>40.026</t>
  </si>
  <si>
    <t>40.027</t>
  </si>
  <si>
    <t>40.028</t>
  </si>
  <si>
    <t>40.029</t>
  </si>
  <si>
    <t>40.030</t>
  </si>
  <si>
    <t>40.038</t>
  </si>
  <si>
    <t>40.039</t>
  </si>
  <si>
    <t>40.040</t>
  </si>
  <si>
    <t>40.042</t>
  </si>
  <si>
    <t>40.044</t>
  </si>
  <si>
    <t>40.046</t>
  </si>
  <si>
    <t>40.048</t>
  </si>
  <si>
    <t>40.050</t>
  </si>
  <si>
    <t>40.051</t>
  </si>
  <si>
    <t>40.052</t>
  </si>
  <si>
    <t>40.054</t>
  </si>
  <si>
    <t>40.058</t>
  </si>
  <si>
    <t>40.060</t>
  </si>
  <si>
    <t>40.061</t>
  </si>
  <si>
    <t>40.062</t>
  </si>
  <si>
    <t>40.063</t>
  </si>
  <si>
    <t>40.064</t>
  </si>
  <si>
    <t>40.065</t>
  </si>
  <si>
    <t>40.066</t>
  </si>
  <si>
    <t>40.067</t>
  </si>
  <si>
    <t>40.068</t>
  </si>
  <si>
    <t>40.070</t>
  </si>
  <si>
    <t>40.071</t>
  </si>
  <si>
    <t>40.073</t>
  </si>
  <si>
    <t>40.074</t>
  </si>
  <si>
    <t>40.075</t>
  </si>
  <si>
    <t>40.076</t>
  </si>
  <si>
    <t>40.078</t>
  </si>
  <si>
    <t>40.080</t>
  </si>
  <si>
    <t>40.081</t>
  </si>
  <si>
    <t>40.084</t>
  </si>
  <si>
    <t>40.085</t>
  </si>
  <si>
    <t>40.086</t>
  </si>
  <si>
    <t>40.088</t>
  </si>
  <si>
    <t>40.090</t>
  </si>
  <si>
    <t>40.092</t>
  </si>
  <si>
    <t>40.093</t>
  </si>
  <si>
    <t>40.094</t>
  </si>
  <si>
    <t>40.096</t>
  </si>
  <si>
    <t>40.097</t>
  </si>
  <si>
    <t>40.101</t>
  </si>
  <si>
    <t>40.102</t>
  </si>
  <si>
    <t>40.103</t>
  </si>
  <si>
    <t>40.105</t>
  </si>
  <si>
    <t>40.106</t>
  </si>
  <si>
    <t>40.108</t>
  </si>
  <si>
    <t>40.109</t>
  </si>
  <si>
    <t>40.110</t>
  </si>
  <si>
    <t>40.111</t>
  </si>
  <si>
    <t>40.112</t>
  </si>
  <si>
    <t>40.113</t>
  </si>
  <si>
    <t>40.114</t>
  </si>
  <si>
    <t>40.115</t>
  </si>
  <si>
    <t>40.117</t>
  </si>
  <si>
    <t>40.119</t>
  </si>
  <si>
    <t>40.121</t>
  </si>
  <si>
    <t>40.122</t>
  </si>
  <si>
    <t>40.123</t>
  </si>
  <si>
    <t>40.125</t>
  </si>
  <si>
    <t>40.126</t>
  </si>
  <si>
    <t>40.127</t>
  </si>
  <si>
    <t>40.128</t>
  </si>
  <si>
    <t>41.011</t>
  </si>
  <si>
    <t>41.013</t>
  </si>
  <si>
    <t>41.021</t>
  </si>
  <si>
    <t>41.023</t>
  </si>
  <si>
    <t>43.201</t>
  </si>
  <si>
    <t>43.202</t>
  </si>
  <si>
    <t>43.203</t>
  </si>
  <si>
    <t>43.204</t>
  </si>
  <si>
    <t>43.205</t>
  </si>
  <si>
    <t>43.206</t>
  </si>
  <si>
    <t>43.207</t>
  </si>
  <si>
    <t>43.208</t>
  </si>
  <si>
    <t>43.209</t>
  </si>
  <si>
    <t>43.211</t>
  </si>
  <si>
    <t>43.212</t>
  </si>
  <si>
    <t>43.213</t>
  </si>
  <si>
    <t>43.214</t>
  </si>
  <si>
    <t>43.215</t>
  </si>
  <si>
    <t>43.216</t>
  </si>
  <si>
    <t>43.217</t>
  </si>
  <si>
    <t>43.210</t>
  </si>
  <si>
    <t>43.218</t>
  </si>
  <si>
    <t>43.219</t>
  </si>
  <si>
    <t>43.221</t>
  </si>
  <si>
    <t>43.222</t>
  </si>
  <si>
    <t>43.223</t>
  </si>
  <si>
    <t>43.224</t>
  </si>
  <si>
    <t>43.225</t>
  </si>
  <si>
    <t>43.226</t>
  </si>
  <si>
    <t>43.227</t>
  </si>
  <si>
    <t>43.228</t>
  </si>
  <si>
    <t>43.229</t>
  </si>
  <si>
    <t>43.233</t>
  </si>
  <si>
    <t>43.234</t>
  </si>
  <si>
    <t>43.220</t>
  </si>
  <si>
    <t>43.230</t>
  </si>
  <si>
    <t>43.235</t>
  </si>
  <si>
    <t>43.236</t>
  </si>
  <si>
    <t>43.237</t>
  </si>
  <si>
    <t>43.238</t>
  </si>
  <si>
    <t>43.239</t>
  </si>
  <si>
    <t>43.241</t>
  </si>
  <si>
    <t>43.242</t>
  </si>
  <si>
    <t>43.259</t>
  </si>
  <si>
    <t>43.261</t>
  </si>
  <si>
    <t>43.262</t>
  </si>
  <si>
    <t>43.263</t>
  </si>
  <si>
    <t>43.264</t>
  </si>
  <si>
    <t>43.265</t>
  </si>
  <si>
    <t>43.266</t>
  </si>
  <si>
    <t>43.267</t>
  </si>
  <si>
    <t>43.268</t>
  </si>
  <si>
    <t>43.240</t>
  </si>
  <si>
    <t>43.260</t>
  </si>
  <si>
    <t>43.275</t>
  </si>
  <si>
    <t>43.276</t>
  </si>
  <si>
    <t>43.281</t>
  </si>
  <si>
    <t>43.282</t>
  </si>
  <si>
    <t>43.289</t>
  </si>
  <si>
    <t>43.293</t>
  </si>
  <si>
    <t>44.001</t>
  </si>
  <si>
    <t>44.002</t>
  </si>
  <si>
    <t>44.003</t>
  </si>
  <si>
    <t>44.004</t>
  </si>
  <si>
    <t>44.005</t>
  </si>
  <si>
    <t>44.006</t>
  </si>
  <si>
    <t>44.007</t>
  </si>
  <si>
    <t>44.008</t>
  </si>
  <si>
    <t>44.009</t>
  </si>
  <si>
    <t>44.011</t>
  </si>
  <si>
    <t>44.012</t>
  </si>
  <si>
    <t>44.013</t>
  </si>
  <si>
    <t>44.010</t>
  </si>
  <si>
    <t>44.014</t>
  </si>
  <si>
    <t>44.015</t>
  </si>
  <si>
    <t>44.016</t>
  </si>
  <si>
    <t>50.601</t>
  </si>
  <si>
    <t>50.602</t>
  </si>
  <si>
    <t>50.603</t>
  </si>
  <si>
    <t>50.605</t>
  </si>
  <si>
    <t>50.606</t>
  </si>
  <si>
    <t>50.607</t>
  </si>
  <si>
    <t>50.608</t>
  </si>
  <si>
    <t>50.611</t>
  </si>
  <si>
    <t>50.612</t>
  </si>
  <si>
    <t>50.613</t>
  </si>
  <si>
    <t>50.614</t>
  </si>
  <si>
    <t>50.615</t>
  </si>
  <si>
    <t>50.616</t>
  </si>
  <si>
    <t>50.617</t>
  </si>
  <si>
    <t>50.621</t>
  </si>
  <si>
    <t>50.622</t>
  </si>
  <si>
    <t>50.623</t>
  </si>
  <si>
    <t>50.624</t>
  </si>
  <si>
    <t>50.625</t>
  </si>
  <si>
    <t>50.626</t>
  </si>
  <si>
    <t>50.627</t>
  </si>
  <si>
    <t>50.628</t>
  </si>
  <si>
    <t>50.629</t>
  </si>
  <si>
    <t>50.631</t>
  </si>
  <si>
    <t>50.641</t>
  </si>
  <si>
    <t>50.642</t>
  </si>
  <si>
    <t>50.643</t>
  </si>
  <si>
    <t>50.644</t>
  </si>
  <si>
    <t>50.645</t>
  </si>
  <si>
    <t>50.646</t>
  </si>
  <si>
    <t>50.651</t>
  </si>
  <si>
    <t>50.652</t>
  </si>
  <si>
    <t>50.653</t>
  </si>
  <si>
    <t>50.654</t>
  </si>
  <si>
    <t>50.655</t>
  </si>
  <si>
    <t>50.656</t>
  </si>
  <si>
    <t>50.657</t>
  </si>
  <si>
    <t>50.658</t>
  </si>
  <si>
    <t>50.661</t>
  </si>
  <si>
    <t>50.662</t>
  </si>
  <si>
    <t>50.663</t>
  </si>
  <si>
    <t>50.664</t>
  </si>
  <si>
    <t>50.665</t>
  </si>
  <si>
    <t>50.666</t>
  </si>
  <si>
    <t>50.667</t>
  </si>
  <si>
    <t>50.610</t>
  </si>
  <si>
    <t>50.620</t>
  </si>
  <si>
    <t>50.630</t>
  </si>
  <si>
    <t>50.650</t>
  </si>
  <si>
    <t>50.660</t>
  </si>
  <si>
    <t>50.668</t>
  </si>
  <si>
    <t>50.669</t>
  </si>
  <si>
    <t>50.671</t>
  </si>
  <si>
    <t>50.672</t>
  </si>
  <si>
    <t>50.673</t>
  </si>
  <si>
    <t>50.670</t>
  </si>
  <si>
    <t>50.681</t>
  </si>
  <si>
    <t>50.682</t>
  </si>
  <si>
    <t>50.683</t>
  </si>
  <si>
    <t>50.691</t>
  </si>
  <si>
    <t>50.692</t>
  </si>
  <si>
    <t>50.680</t>
  </si>
  <si>
    <t>50.690</t>
  </si>
  <si>
    <t>50.693</t>
  </si>
  <si>
    <t>50.694</t>
  </si>
  <si>
    <t>50.695</t>
  </si>
  <si>
    <t>50.696</t>
  </si>
  <si>
    <t>50.697</t>
  </si>
  <si>
    <t>50.698</t>
  </si>
  <si>
    <t>50.699</t>
  </si>
  <si>
    <t>50.701</t>
  </si>
  <si>
    <t>50.702</t>
  </si>
  <si>
    <t>50.703</t>
  </si>
  <si>
    <t>50.704</t>
  </si>
  <si>
    <t>50.705</t>
  </si>
  <si>
    <t>50.706</t>
  </si>
  <si>
    <t>50.707</t>
  </si>
  <si>
    <t>50.708</t>
  </si>
  <si>
    <t>50.709</t>
  </si>
  <si>
    <t>50.711</t>
  </si>
  <si>
    <t>50.712</t>
  </si>
  <si>
    <t>50.713</t>
  </si>
  <si>
    <t>50.714</t>
  </si>
  <si>
    <t>50.715</t>
  </si>
  <si>
    <t>50.716</t>
  </si>
  <si>
    <t>50.717</t>
  </si>
  <si>
    <t>50.871</t>
  </si>
  <si>
    <t>50.872</t>
  </si>
  <si>
    <t>50.873</t>
  </si>
  <si>
    <t>50.700</t>
  </si>
  <si>
    <t>50.710</t>
  </si>
  <si>
    <t>32.001</t>
  </si>
  <si>
    <t>32.003</t>
  </si>
  <si>
    <t>32.004</t>
  </si>
  <si>
    <t>32.012</t>
  </si>
  <si>
    <t>32.015</t>
  </si>
  <si>
    <t>32.022</t>
  </si>
  <si>
    <t>32.024</t>
  </si>
  <si>
    <t>32.025</t>
  </si>
  <si>
    <t>32.027</t>
  </si>
  <si>
    <t>32.031</t>
  </si>
  <si>
    <t>32.033</t>
  </si>
  <si>
    <t>32.034</t>
  </si>
  <si>
    <t>32.036</t>
  </si>
  <si>
    <t>32.037</t>
  </si>
  <si>
    <t>32.056</t>
  </si>
  <si>
    <t>32.057</t>
  </si>
  <si>
    <t>32.058</t>
  </si>
  <si>
    <t>32.063</t>
  </si>
  <si>
    <t>32.064</t>
  </si>
  <si>
    <t>32.067</t>
  </si>
  <si>
    <t>32.084</t>
  </si>
  <si>
    <t>32.088</t>
  </si>
  <si>
    <t>32.091</t>
  </si>
  <si>
    <t>32.093</t>
  </si>
  <si>
    <t>32.095</t>
  </si>
  <si>
    <t>32.099</t>
  </si>
  <si>
    <t>32.102</t>
  </si>
  <si>
    <t>32.105</t>
  </si>
  <si>
    <t>32.108</t>
  </si>
  <si>
    <t>32.111</t>
  </si>
  <si>
    <t>32.114</t>
  </si>
  <si>
    <t>32.117</t>
  </si>
  <si>
    <t>32.118</t>
  </si>
  <si>
    <t>32.123</t>
  </si>
  <si>
    <t>32.127</t>
  </si>
  <si>
    <t>32.135</t>
  </si>
  <si>
    <t>32.136</t>
  </si>
  <si>
    <t>32.137</t>
  </si>
  <si>
    <t>32.138</t>
  </si>
  <si>
    <t>32.143</t>
  </si>
  <si>
    <t>32.144</t>
  </si>
  <si>
    <t>32.145</t>
  </si>
  <si>
    <t>32.146</t>
  </si>
  <si>
    <t>32.147</t>
  </si>
  <si>
    <t>32.148</t>
  </si>
  <si>
    <t>32.149</t>
  </si>
  <si>
    <t>32.152</t>
  </si>
  <si>
    <t>32.161</t>
  </si>
  <si>
    <t>32.174</t>
  </si>
  <si>
    <t>32.175</t>
  </si>
  <si>
    <t>32.176</t>
  </si>
  <si>
    <t>32.177</t>
  </si>
  <si>
    <t>32.178</t>
  </si>
  <si>
    <t>32.179</t>
  </si>
  <si>
    <t>32.183</t>
  </si>
  <si>
    <t>32.187</t>
  </si>
  <si>
    <t>32.194</t>
  </si>
  <si>
    <t>32.205</t>
  </si>
  <si>
    <t>32.211</t>
  </si>
  <si>
    <t>32.229</t>
  </si>
  <si>
    <t>32.231</t>
  </si>
  <si>
    <t>32.232</t>
  </si>
  <si>
    <t>32.234</t>
  </si>
  <si>
    <t>32.235</t>
  </si>
  <si>
    <t>32.236</t>
  </si>
  <si>
    <t>32.245</t>
  </si>
  <si>
    <t>32.271</t>
  </si>
  <si>
    <t>32.277</t>
  </si>
  <si>
    <t>32.285</t>
  </si>
  <si>
    <t>32.287</t>
  </si>
  <si>
    <t>32.291</t>
  </si>
  <si>
    <t>32.292</t>
  </si>
  <si>
    <t>32.293</t>
  </si>
  <si>
    <t>32.298</t>
  </si>
  <si>
    <t>32.301</t>
  </si>
  <si>
    <t>32.302</t>
  </si>
  <si>
    <t>32.304</t>
  </si>
  <si>
    <t>32.305</t>
  </si>
  <si>
    <t>32.306</t>
  </si>
  <si>
    <t>32.307</t>
  </si>
  <si>
    <t>32.308</t>
  </si>
  <si>
    <t>32.309</t>
  </si>
  <si>
    <t>32.314</t>
  </si>
  <si>
    <t>32.316</t>
  </si>
  <si>
    <t>32.319</t>
  </si>
  <si>
    <t>32.323</t>
  </si>
  <si>
    <t>32.334</t>
  </si>
  <si>
    <t>32.336</t>
  </si>
  <si>
    <t>32.352</t>
  </si>
  <si>
    <t>32.354</t>
  </si>
  <si>
    <t>32.356</t>
  </si>
  <si>
    <t>32.358</t>
  </si>
  <si>
    <t>32.362</t>
  </si>
  <si>
    <t>32.364</t>
  </si>
  <si>
    <t>32.366</t>
  </si>
  <si>
    <t>32.367</t>
  </si>
  <si>
    <t>32.368</t>
  </si>
  <si>
    <t>32.372</t>
  </si>
  <si>
    <t>32.374</t>
  </si>
  <si>
    <t>32.376</t>
  </si>
  <si>
    <t>32.378</t>
  </si>
  <si>
    <t>32.382</t>
  </si>
  <si>
    <t>32.384</t>
  </si>
  <si>
    <t>32.386</t>
  </si>
  <si>
    <t>32.388</t>
  </si>
  <si>
    <t>32.392</t>
  </si>
  <si>
    <t>32.394</t>
  </si>
  <si>
    <t>32.396</t>
  </si>
  <si>
    <t>32.409</t>
  </si>
  <si>
    <t>32.413</t>
  </si>
  <si>
    <t>32.423</t>
  </si>
  <si>
    <t>32.424</t>
  </si>
  <si>
    <t>32.425</t>
  </si>
  <si>
    <t>32.426</t>
  </si>
  <si>
    <t>32.433</t>
  </si>
  <si>
    <t>32.434</t>
  </si>
  <si>
    <t>32.435</t>
  </si>
  <si>
    <t>32.438</t>
  </si>
  <si>
    <t>32.449</t>
  </si>
  <si>
    <t>32.451</t>
  </si>
  <si>
    <t>32.452</t>
  </si>
  <si>
    <t>32.453</t>
  </si>
  <si>
    <t>32.454</t>
  </si>
  <si>
    <t>32.455</t>
  </si>
  <si>
    <t>32.457</t>
  </si>
  <si>
    <t>32.458</t>
  </si>
  <si>
    <t>32.459</t>
  </si>
  <si>
    <t>32.462</t>
  </si>
  <si>
    <t>32.463</t>
  </si>
  <si>
    <t>32.464</t>
  </si>
  <si>
    <t>32.471</t>
  </si>
  <si>
    <t>32.472</t>
  </si>
  <si>
    <t>32.473</t>
  </si>
  <si>
    <t>32.474</t>
  </si>
  <si>
    <t>32.679</t>
  </si>
  <si>
    <t>32.681</t>
  </si>
  <si>
    <t>32.683</t>
  </si>
  <si>
    <t>56.001</t>
  </si>
  <si>
    <t>56.002</t>
  </si>
  <si>
    <t>56.004</t>
  </si>
  <si>
    <t>56.005</t>
  </si>
  <si>
    <t>56.006</t>
  </si>
  <si>
    <t>60.001</t>
  </si>
  <si>
    <t>60.002</t>
  </si>
  <si>
    <t>60.003</t>
  </si>
  <si>
    <t>80.004</t>
  </si>
  <si>
    <t>80.005</t>
  </si>
  <si>
    <t>80.006</t>
  </si>
  <si>
    <t>80.008</t>
  </si>
  <si>
    <t>80.012</t>
  </si>
  <si>
    <t>80.028</t>
  </si>
  <si>
    <t>80.029</t>
  </si>
  <si>
    <t>80.032</t>
  </si>
  <si>
    <t>80.035</t>
  </si>
  <si>
    <t>80.037</t>
  </si>
  <si>
    <t>80.039</t>
  </si>
  <si>
    <t>100.002</t>
  </si>
  <si>
    <t>100.111</t>
  </si>
  <si>
    <t>100.113</t>
  </si>
  <si>
    <t>100.114</t>
  </si>
  <si>
    <t>100.115</t>
  </si>
  <si>
    <t>100.116</t>
  </si>
  <si>
    <t>100.117</t>
  </si>
  <si>
    <t>100.118</t>
  </si>
  <si>
    <t>100.122</t>
  </si>
  <si>
    <t>100.123</t>
  </si>
  <si>
    <t>100.129</t>
  </si>
  <si>
    <t>100.131</t>
  </si>
  <si>
    <t>100.133</t>
  </si>
  <si>
    <t>156.005</t>
  </si>
  <si>
    <t>156.006</t>
  </si>
  <si>
    <t>170.001</t>
  </si>
  <si>
    <t>172.003</t>
  </si>
  <si>
    <t>261.045</t>
  </si>
  <si>
    <t>261.055</t>
  </si>
  <si>
    <t>261.065</t>
  </si>
  <si>
    <t>261.075</t>
  </si>
  <si>
    <t>261.085</t>
  </si>
  <si>
    <t>261.095</t>
  </si>
  <si>
    <t>261.096</t>
  </si>
  <si>
    <t>261.097</t>
  </si>
  <si>
    <t>261.105</t>
  </si>
  <si>
    <t>261.118</t>
  </si>
  <si>
    <t>261.119</t>
  </si>
  <si>
    <t>261.121</t>
  </si>
  <si>
    <t>261.122</t>
  </si>
  <si>
    <t>261.125</t>
  </si>
  <si>
    <t>261.129</t>
  </si>
  <si>
    <t>261.131</t>
  </si>
  <si>
    <t>261.133</t>
  </si>
  <si>
    <t>261.137</t>
  </si>
  <si>
    <t>261.138</t>
  </si>
  <si>
    <t>261.139</t>
  </si>
  <si>
    <t>261.143</t>
  </si>
  <si>
    <t>261.145</t>
  </si>
  <si>
    <t>261.149</t>
  </si>
  <si>
    <t>261.151</t>
  </si>
  <si>
    <t>261.157</t>
  </si>
  <si>
    <t>261.161</t>
  </si>
  <si>
    <t>261.165</t>
  </si>
  <si>
    <t>261.172</t>
  </si>
  <si>
    <t>261.174</t>
  </si>
  <si>
    <t>261.176</t>
  </si>
  <si>
    <t>261.178</t>
  </si>
  <si>
    <t>261.184</t>
  </si>
  <si>
    <t>261.193</t>
  </si>
  <si>
    <t>261.198</t>
  </si>
  <si>
    <t>261.199</t>
  </si>
  <si>
    <t>261.201</t>
  </si>
  <si>
    <t>261.202</t>
  </si>
  <si>
    <t>261.203</t>
  </si>
  <si>
    <t>261.204</t>
  </si>
  <si>
    <t>263.005</t>
  </si>
  <si>
    <t>263.015</t>
  </si>
  <si>
    <t>263.035</t>
  </si>
  <si>
    <t>263.045</t>
  </si>
  <si>
    <t>263.055</t>
  </si>
  <si>
    <t>263.065</t>
  </si>
  <si>
    <t>263.075</t>
  </si>
  <si>
    <t>263.085</t>
  </si>
  <si>
    <t>263.095</t>
  </si>
  <si>
    <t>263.096</t>
  </si>
  <si>
    <t>263.097</t>
  </si>
  <si>
    <t>263.098</t>
  </si>
  <si>
    <t>263.099</t>
  </si>
  <si>
    <t>263.102</t>
  </si>
  <si>
    <t>263.103</t>
  </si>
  <si>
    <t>300.003</t>
  </si>
  <si>
    <t>300.004</t>
  </si>
  <si>
    <t>300.009</t>
  </si>
  <si>
    <t>300.011</t>
  </si>
  <si>
    <t>300.012</t>
  </si>
  <si>
    <t>300.013</t>
  </si>
  <si>
    <t>300.014</t>
  </si>
  <si>
    <t>300.015</t>
  </si>
  <si>
    <t>300.016</t>
  </si>
  <si>
    <t>300.021</t>
  </si>
  <si>
    <t>300.022</t>
  </si>
  <si>
    <t>300.023</t>
  </si>
  <si>
    <t>300.024</t>
  </si>
  <si>
    <t>300.025</t>
  </si>
  <si>
    <t>300.026</t>
  </si>
  <si>
    <t>300.029</t>
  </si>
  <si>
    <t>300.031</t>
  </si>
  <si>
    <t>300.032</t>
  </si>
  <si>
    <t>300.033</t>
  </si>
  <si>
    <t>300.034</t>
  </si>
  <si>
    <t>300.035</t>
  </si>
  <si>
    <t>300.036</t>
  </si>
  <si>
    <t>300.037</t>
  </si>
  <si>
    <t>300.038</t>
  </si>
  <si>
    <t>300.042</t>
  </si>
  <si>
    <t>300.043</t>
  </si>
  <si>
    <t>300.044</t>
  </si>
  <si>
    <t>300.045</t>
  </si>
  <si>
    <t>300.048</t>
  </si>
  <si>
    <t>300.049</t>
  </si>
  <si>
    <t>300.051</t>
  </si>
  <si>
    <t>300.054</t>
  </si>
  <si>
    <t>300.055</t>
  </si>
  <si>
    <t>300.056</t>
  </si>
  <si>
    <t>300.057</t>
  </si>
  <si>
    <t>300.058</t>
  </si>
  <si>
    <t>300.059</t>
  </si>
  <si>
    <t>300.061</t>
  </si>
  <si>
    <t>300.084</t>
  </si>
  <si>
    <t>300.085</t>
  </si>
  <si>
    <t>300.086</t>
  </si>
  <si>
    <t>300.087</t>
  </si>
  <si>
    <t>300.088</t>
  </si>
  <si>
    <t>300.089</t>
  </si>
  <si>
    <t>491.015</t>
  </si>
  <si>
    <t>491.016</t>
  </si>
  <si>
    <t>491.017</t>
  </si>
  <si>
    <t>491.021</t>
  </si>
  <si>
    <t>491.022</t>
  </si>
  <si>
    <t>491.023</t>
  </si>
  <si>
    <t>491.024</t>
  </si>
  <si>
    <t>491.025</t>
  </si>
  <si>
    <t>491.026</t>
  </si>
  <si>
    <t>491.027</t>
  </si>
  <si>
    <t>491.028</t>
  </si>
  <si>
    <t>491.029</t>
  </si>
  <si>
    <t>491.051</t>
  </si>
  <si>
    <t>491.052</t>
  </si>
  <si>
    <t>491.095</t>
  </si>
  <si>
    <t>491.104</t>
  </si>
  <si>
    <t>491.107</t>
  </si>
  <si>
    <t>491.111</t>
  </si>
  <si>
    <t>Электромиография игольчатая.дополнительно каждая мышца</t>
  </si>
  <si>
    <t>491.116</t>
  </si>
  <si>
    <t>491.117</t>
  </si>
  <si>
    <t>491.118</t>
  </si>
  <si>
    <t>491.119</t>
  </si>
  <si>
    <t>491.121</t>
  </si>
  <si>
    <t>491.124</t>
  </si>
  <si>
    <t>491.125</t>
  </si>
  <si>
    <t>491.126</t>
  </si>
  <si>
    <t>491.128</t>
  </si>
  <si>
    <t>491.129</t>
  </si>
  <si>
    <t>491.132</t>
  </si>
  <si>
    <t>491.133</t>
  </si>
  <si>
    <t>491.134</t>
  </si>
  <si>
    <t>491.135</t>
  </si>
  <si>
    <t>491.136</t>
  </si>
  <si>
    <t>491.137</t>
  </si>
  <si>
    <t>491.138</t>
  </si>
  <si>
    <t>491.139</t>
  </si>
  <si>
    <t>491.141</t>
  </si>
  <si>
    <t>491.142</t>
  </si>
  <si>
    <t>491.143</t>
  </si>
  <si>
    <t>491.144</t>
  </si>
  <si>
    <t>491.145</t>
  </si>
  <si>
    <t>491.146</t>
  </si>
  <si>
    <t>491.147</t>
  </si>
  <si>
    <t>491.148</t>
  </si>
  <si>
    <t>491.149</t>
  </si>
  <si>
    <t>491.151</t>
  </si>
  <si>
    <t>491.152</t>
  </si>
  <si>
    <t>491.153</t>
  </si>
  <si>
    <t>491.154</t>
  </si>
  <si>
    <t>491.155</t>
  </si>
  <si>
    <t>491.156</t>
  </si>
  <si>
    <t>491.159</t>
  </si>
  <si>
    <t>491.161</t>
  </si>
  <si>
    <t>491.162</t>
  </si>
  <si>
    <t>491.163</t>
  </si>
  <si>
    <t>491.164</t>
  </si>
  <si>
    <t>491.165</t>
  </si>
  <si>
    <t>491.166</t>
  </si>
  <si>
    <t>491.167</t>
  </si>
  <si>
    <t>491.168</t>
  </si>
  <si>
    <t>491.169</t>
  </si>
  <si>
    <t>491.171</t>
  </si>
  <si>
    <t>491.172</t>
  </si>
  <si>
    <t>491.173</t>
  </si>
  <si>
    <t>491.174</t>
  </si>
  <si>
    <t>492.001</t>
  </si>
  <si>
    <t>492.002</t>
  </si>
  <si>
    <t>492.005</t>
  </si>
  <si>
    <t>492.007</t>
  </si>
  <si>
    <t>492.009</t>
  </si>
  <si>
    <t>492.011</t>
  </si>
  <si>
    <t>492.012</t>
  </si>
  <si>
    <t>492.013</t>
  </si>
  <si>
    <t>492.014</t>
  </si>
  <si>
    <t>492.015</t>
  </si>
  <si>
    <t>492.016</t>
  </si>
  <si>
    <t>492.017</t>
  </si>
  <si>
    <t>492.018</t>
  </si>
  <si>
    <t>494.001</t>
  </si>
  <si>
    <t>494.002</t>
  </si>
  <si>
    <t>494.003</t>
  </si>
  <si>
    <t>495.001</t>
  </si>
  <si>
    <t>495.002</t>
  </si>
  <si>
    <t>495.003</t>
  </si>
  <si>
    <t>495.004</t>
  </si>
  <si>
    <t>495.005</t>
  </si>
  <si>
    <t>495.007</t>
  </si>
  <si>
    <t>495.009</t>
  </si>
  <si>
    <t>495.011</t>
  </si>
  <si>
    <t>495.012</t>
  </si>
  <si>
    <t>495.013</t>
  </si>
  <si>
    <t>495.014</t>
  </si>
  <si>
    <t>495.015</t>
  </si>
  <si>
    <t>495.016</t>
  </si>
  <si>
    <t>495.017</t>
  </si>
  <si>
    <t>495.018</t>
  </si>
  <si>
    <t>495.021</t>
  </si>
  <si>
    <t>495.022</t>
  </si>
  <si>
    <t>495.023</t>
  </si>
  <si>
    <t>495.024</t>
  </si>
  <si>
    <t>495.025</t>
  </si>
  <si>
    <t>495.026</t>
  </si>
  <si>
    <t>495.027</t>
  </si>
  <si>
    <t>495.028</t>
  </si>
  <si>
    <t>495.029</t>
  </si>
  <si>
    <t>495.032</t>
  </si>
  <si>
    <t>495.034</t>
  </si>
  <si>
    <t>495.036</t>
  </si>
  <si>
    <t>495.037</t>
  </si>
  <si>
    <t>495.038</t>
  </si>
  <si>
    <t>495.039</t>
  </si>
  <si>
    <t>495.041</t>
  </si>
  <si>
    <t>495.042</t>
  </si>
  <si>
    <t>495.043</t>
  </si>
  <si>
    <t>495.044</t>
  </si>
  <si>
    <t>495.045</t>
  </si>
  <si>
    <t>495.046</t>
  </si>
  <si>
    <t>495.047</t>
  </si>
  <si>
    <t>495.048</t>
  </si>
  <si>
    <t>495.049</t>
  </si>
  <si>
    <t>495.051</t>
  </si>
  <si>
    <t>495.052</t>
  </si>
  <si>
    <t>495.053</t>
  </si>
  <si>
    <t>495.054</t>
  </si>
  <si>
    <t>495.055</t>
  </si>
  <si>
    <t>495.056</t>
  </si>
  <si>
    <t>495.057</t>
  </si>
  <si>
    <t>495.058</t>
  </si>
  <si>
    <t>495.059</t>
  </si>
  <si>
    <t>495.062</t>
  </si>
  <si>
    <t>495.063</t>
  </si>
  <si>
    <t>495.064</t>
  </si>
  <si>
    <t>495.065</t>
  </si>
  <si>
    <t>495.068</t>
  </si>
  <si>
    <t>495.071</t>
  </si>
  <si>
    <t>495.072</t>
  </si>
  <si>
    <t>495.074</t>
  </si>
  <si>
    <t>495.075</t>
  </si>
  <si>
    <t>495.076</t>
  </si>
  <si>
    <t>495.078</t>
  </si>
  <si>
    <t>495.079</t>
  </si>
  <si>
    <t>495.081</t>
  </si>
  <si>
    <t>495.082</t>
  </si>
  <si>
    <t>495.084</t>
  </si>
  <si>
    <t>495.086</t>
  </si>
  <si>
    <t>495.088</t>
  </si>
  <si>
    <t>495.092</t>
  </si>
  <si>
    <t>495.096</t>
  </si>
  <si>
    <t>495.098</t>
  </si>
  <si>
    <t>495.104</t>
  </si>
  <si>
    <t>495.105</t>
  </si>
  <si>
    <t>495.107</t>
  </si>
  <si>
    <t>495.111</t>
  </si>
  <si>
    <t>495.112</t>
  </si>
  <si>
    <t>495.113</t>
  </si>
  <si>
    <t>495.114</t>
  </si>
  <si>
    <t>495.115</t>
  </si>
  <si>
    <t>495.116</t>
  </si>
  <si>
    <t>495.117</t>
  </si>
  <si>
    <t>495.118</t>
  </si>
  <si>
    <t>495.119</t>
  </si>
  <si>
    <t>495.121</t>
  </si>
  <si>
    <t>495.122</t>
  </si>
  <si>
    <t>495.123</t>
  </si>
  <si>
    <t>495.125</t>
  </si>
  <si>
    <t>495.126</t>
  </si>
  <si>
    <t>495.127</t>
  </si>
  <si>
    <t>495.128</t>
  </si>
  <si>
    <t>495.131</t>
  </si>
  <si>
    <t>495.132</t>
  </si>
  <si>
    <t>495.133</t>
  </si>
  <si>
    <t>495.134</t>
  </si>
  <si>
    <t>495.135</t>
  </si>
  <si>
    <t>495.136</t>
  </si>
  <si>
    <t>495.137</t>
  </si>
  <si>
    <t>495.138</t>
  </si>
  <si>
    <t>495.139</t>
  </si>
  <si>
    <t>495.141</t>
  </si>
  <si>
    <t>495.145</t>
  </si>
  <si>
    <t>495.146</t>
  </si>
  <si>
    <t>495.149</t>
  </si>
  <si>
    <t>495.151</t>
  </si>
  <si>
    <t>495.152</t>
  </si>
  <si>
    <t>495.153</t>
  </si>
  <si>
    <t>495.154</t>
  </si>
  <si>
    <t>495.155</t>
  </si>
  <si>
    <t>495.156</t>
  </si>
  <si>
    <t>495.157</t>
  </si>
  <si>
    <t>495.158</t>
  </si>
  <si>
    <t>495.159</t>
  </si>
  <si>
    <t>495.161</t>
  </si>
  <si>
    <t>495.162</t>
  </si>
  <si>
    <t>495.164</t>
  </si>
  <si>
    <t>495.165</t>
  </si>
  <si>
    <t>495.168</t>
  </si>
  <si>
    <t>495.175</t>
  </si>
  <si>
    <t>495.176</t>
  </si>
  <si>
    <t>495.177</t>
  </si>
  <si>
    <t>495.178</t>
  </si>
  <si>
    <t>495.179</t>
  </si>
  <si>
    <t>495.181</t>
  </si>
  <si>
    <t>495.184</t>
  </si>
  <si>
    <t>495.186</t>
  </si>
  <si>
    <t>495.187</t>
  </si>
  <si>
    <t>495.188</t>
  </si>
  <si>
    <t>495.189</t>
  </si>
  <si>
    <t>500.003</t>
  </si>
  <si>
    <t>500.004</t>
  </si>
  <si>
    <t>500.005</t>
  </si>
  <si>
    <t>500.006</t>
  </si>
  <si>
    <t>500.008</t>
  </si>
  <si>
    <t>500.009</t>
  </si>
  <si>
    <t>700.001</t>
  </si>
  <si>
    <t>700.008</t>
  </si>
  <si>
    <t>700.009</t>
  </si>
  <si>
    <t>700.011</t>
  </si>
  <si>
    <t>700.012</t>
  </si>
  <si>
    <t>700.013</t>
  </si>
  <si>
    <t>700.015</t>
  </si>
  <si>
    <t>700.016</t>
  </si>
  <si>
    <t>700.019</t>
  </si>
  <si>
    <t>700.021</t>
  </si>
  <si>
    <t>700.022</t>
  </si>
  <si>
    <t>700.023</t>
  </si>
  <si>
    <t>700.024</t>
  </si>
  <si>
    <t>700.025</t>
  </si>
  <si>
    <t>700.028</t>
  </si>
  <si>
    <t>700.031</t>
  </si>
  <si>
    <t>700.032</t>
  </si>
  <si>
    <t>700.033</t>
  </si>
  <si>
    <t>700.034</t>
  </si>
  <si>
    <t>700.035</t>
  </si>
  <si>
    <t>700.036</t>
  </si>
  <si>
    <t>700.037</t>
  </si>
  <si>
    <t>700.041</t>
  </si>
  <si>
    <t>700.045</t>
  </si>
  <si>
    <t>700.048</t>
  </si>
  <si>
    <t>700.058</t>
  </si>
  <si>
    <t>700.059</t>
  </si>
  <si>
    <t>700.064</t>
  </si>
  <si>
    <t>700.067</t>
  </si>
  <si>
    <t>700.071</t>
  </si>
  <si>
    <t>700.073</t>
  </si>
  <si>
    <t>700.075</t>
  </si>
  <si>
    <t>700.077</t>
  </si>
  <si>
    <t>700.085</t>
  </si>
  <si>
    <t>700.086</t>
  </si>
  <si>
    <t>700.087</t>
  </si>
  <si>
    <t>700.093</t>
  </si>
  <si>
    <t>700.094</t>
  </si>
  <si>
    <t>700.095</t>
  </si>
  <si>
    <t>700.097</t>
  </si>
  <si>
    <t>700.102</t>
  </si>
  <si>
    <t>700.103</t>
  </si>
  <si>
    <t>700.108</t>
  </si>
  <si>
    <t>700.109</t>
  </si>
  <si>
    <t>700.111</t>
  </si>
  <si>
    <t>700.112</t>
  </si>
  <si>
    <t>700.113</t>
  </si>
  <si>
    <t>700.118</t>
  </si>
  <si>
    <t>700.119</t>
  </si>
  <si>
    <t>1022.011</t>
  </si>
  <si>
    <t>1022.013</t>
  </si>
  <si>
    <t>1022.018</t>
  </si>
  <si>
    <t>1022.029</t>
  </si>
  <si>
    <t>1062.001</t>
  </si>
  <si>
    <t>1070.001</t>
  </si>
  <si>
    <t>1090.001</t>
  </si>
  <si>
    <t>1100.001</t>
  </si>
  <si>
    <t>1102.001</t>
  </si>
  <si>
    <t>1170.001</t>
  </si>
  <si>
    <t>1171.019</t>
  </si>
  <si>
    <t>1171.027</t>
  </si>
  <si>
    <t>1172.019</t>
  </si>
  <si>
    <t>1172.027</t>
  </si>
  <si>
    <t>1174.019</t>
  </si>
  <si>
    <t>1174.027</t>
  </si>
  <si>
    <t>1190.001</t>
  </si>
  <si>
    <t>1191.001</t>
  </si>
  <si>
    <t>1200.001</t>
  </si>
  <si>
    <t>1201.001</t>
  </si>
  <si>
    <t>1230.001</t>
  </si>
  <si>
    <t>1232.001</t>
  </si>
  <si>
    <t>1240.001</t>
  </si>
  <si>
    <t>1250.001</t>
  </si>
  <si>
    <t>1253.011</t>
  </si>
  <si>
    <t>1253.012</t>
  </si>
  <si>
    <t>1253.013</t>
  </si>
  <si>
    <t>1253.014</t>
  </si>
  <si>
    <t>1253.015</t>
  </si>
  <si>
    <t>1253.016</t>
  </si>
  <si>
    <t>1253.019</t>
  </si>
  <si>
    <t>1255.011</t>
  </si>
  <si>
    <t>1255.012</t>
  </si>
  <si>
    <t>1255.013</t>
  </si>
  <si>
    <t>1255.014</t>
  </si>
  <si>
    <t>1255.015</t>
  </si>
  <si>
    <t>1255.016</t>
  </si>
  <si>
    <t>1255.019</t>
  </si>
  <si>
    <t>1255.033</t>
  </si>
  <si>
    <t>1255.034</t>
  </si>
  <si>
    <t>1255.035</t>
  </si>
  <si>
    <t>1260.001</t>
  </si>
  <si>
    <t>1270.001</t>
  </si>
  <si>
    <t>1310.001</t>
  </si>
  <si>
    <t>1350.001</t>
  </si>
  <si>
    <t>1490.005</t>
  </si>
  <si>
    <t>1491.001</t>
  </si>
  <si>
    <t>1491.002</t>
  </si>
  <si>
    <t>1491.003</t>
  </si>
  <si>
    <t>1491.004</t>
  </si>
  <si>
    <t>1540.001</t>
  </si>
  <si>
    <t>1603.001</t>
  </si>
  <si>
    <t>1603.002</t>
  </si>
  <si>
    <t>1610.011</t>
  </si>
  <si>
    <t>1610.012</t>
  </si>
  <si>
    <t>1611.001</t>
  </si>
  <si>
    <t>1611.002</t>
  </si>
  <si>
    <t>1622.001</t>
  </si>
  <si>
    <t>1622.002</t>
  </si>
  <si>
    <t>1630.011</t>
  </si>
  <si>
    <t>1630.012</t>
  </si>
  <si>
    <t>1630.018</t>
  </si>
  <si>
    <t>1630.022</t>
  </si>
  <si>
    <t>1630.023</t>
  </si>
  <si>
    <t>1630.025</t>
  </si>
  <si>
    <t>1630.027</t>
  </si>
  <si>
    <t>1630.029</t>
  </si>
  <si>
    <t>1640.011</t>
  </si>
  <si>
    <t>1640.012</t>
  </si>
  <si>
    <t>1910.001</t>
  </si>
  <si>
    <t>2100.001</t>
  </si>
  <si>
    <t>3040.001</t>
  </si>
  <si>
    <t>3040.003</t>
  </si>
  <si>
    <t>3040.005</t>
  </si>
  <si>
    <t>3040.006</t>
  </si>
  <si>
    <t>3040.007</t>
  </si>
  <si>
    <t>3040.009</t>
  </si>
  <si>
    <t>3040.011</t>
  </si>
  <si>
    <t>3040.012</t>
  </si>
  <si>
    <t>3040.013</t>
  </si>
  <si>
    <t>3040.015</t>
  </si>
  <si>
    <t>3040.016</t>
  </si>
  <si>
    <t>3040.017</t>
  </si>
  <si>
    <t>3040.018</t>
  </si>
  <si>
    <t>3040.023</t>
  </si>
  <si>
    <t>3040.024</t>
  </si>
  <si>
    <t>3040.025</t>
  </si>
  <si>
    <t>3040.026</t>
  </si>
  <si>
    <t>3040.027</t>
  </si>
  <si>
    <t>3040.031</t>
  </si>
  <si>
    <t>3040.035</t>
  </si>
  <si>
    <t>3040.041</t>
  </si>
  <si>
    <t>3040.042</t>
  </si>
  <si>
    <t>3040.044</t>
  </si>
  <si>
    <t>3070.001</t>
  </si>
  <si>
    <t>3090.001</t>
  </si>
  <si>
    <t>3091.001</t>
  </si>
  <si>
    <t>3092.019</t>
  </si>
  <si>
    <t>3092.027</t>
  </si>
  <si>
    <t>51.000</t>
  </si>
  <si>
    <t>52.000</t>
  </si>
  <si>
    <t>54.000</t>
  </si>
  <si>
    <t>55.000</t>
  </si>
  <si>
    <t>80.010</t>
  </si>
  <si>
    <t>80.040</t>
  </si>
  <si>
    <t>100.120</t>
  </si>
  <si>
    <t>100.130</t>
  </si>
  <si>
    <t>261.010</t>
  </si>
  <si>
    <t>261.060</t>
  </si>
  <si>
    <t>261.070</t>
  </si>
  <si>
    <t>261.080</t>
  </si>
  <si>
    <t>261.090</t>
  </si>
  <si>
    <t>261.100</t>
  </si>
  <si>
    <t>261.180</t>
  </si>
  <si>
    <t>261.200</t>
  </si>
  <si>
    <t>263.010</t>
  </si>
  <si>
    <t>263.020</t>
  </si>
  <si>
    <t>263.030</t>
  </si>
  <si>
    <t>263.040</t>
  </si>
  <si>
    <t>263.050</t>
  </si>
  <si>
    <t>263.060</t>
  </si>
  <si>
    <t>263.070</t>
  </si>
  <si>
    <t>263.080</t>
  </si>
  <si>
    <t>263.090</t>
  </si>
  <si>
    <t>263.100</t>
  </si>
  <si>
    <t>300.010</t>
  </si>
  <si>
    <t>300.030</t>
  </si>
  <si>
    <t>300.050</t>
  </si>
  <si>
    <t>300.060</t>
  </si>
  <si>
    <t>491.020</t>
  </si>
  <si>
    <t>491.030</t>
  </si>
  <si>
    <t>491.050</t>
  </si>
  <si>
    <t>491.120</t>
  </si>
  <si>
    <t>491.110</t>
  </si>
  <si>
    <t>491.140</t>
  </si>
  <si>
    <t>491.150</t>
  </si>
  <si>
    <t>491.160</t>
  </si>
  <si>
    <t>491.170</t>
  </si>
  <si>
    <t>492.010</t>
  </si>
  <si>
    <t>495.010</t>
  </si>
  <si>
    <t>495.030</t>
  </si>
  <si>
    <t>495.040</t>
  </si>
  <si>
    <t>495.050</t>
  </si>
  <si>
    <t>495.060</t>
  </si>
  <si>
    <t>495.070</t>
  </si>
  <si>
    <t>495.080</t>
  </si>
  <si>
    <t>495.090</t>
  </si>
  <si>
    <t>495.100</t>
  </si>
  <si>
    <t>495.140</t>
  </si>
  <si>
    <t>495.150</t>
  </si>
  <si>
    <t>495.160</t>
  </si>
  <si>
    <t>500.010</t>
  </si>
  <si>
    <t>600.000</t>
  </si>
  <si>
    <t>700.010</t>
  </si>
  <si>
    <t>700.020</t>
  </si>
  <si>
    <t>700.040</t>
  </si>
  <si>
    <t>700.050</t>
  </si>
  <si>
    <t>700.060</t>
  </si>
  <si>
    <t>700.110</t>
  </si>
  <si>
    <t>1022.010</t>
  </si>
  <si>
    <t>1194.000</t>
  </si>
  <si>
    <t>1231.000</t>
  </si>
  <si>
    <t>1252.000</t>
  </si>
  <si>
    <t>1253.010</t>
  </si>
  <si>
    <t>1255.010</t>
  </si>
  <si>
    <t>1352.000</t>
  </si>
  <si>
    <t>1353.000</t>
  </si>
  <si>
    <t>1441.000</t>
  </si>
  <si>
    <t>1630.020</t>
  </si>
  <si>
    <t>1800.000</t>
  </si>
  <si>
    <t>2000.000</t>
  </si>
  <si>
    <t>1700.000</t>
  </si>
  <si>
    <t>2200.000</t>
  </si>
  <si>
    <t>2411.000</t>
  </si>
  <si>
    <t>2500.000</t>
  </si>
  <si>
    <t>3040.010</t>
  </si>
  <si>
    <t>4010.000</t>
  </si>
  <si>
    <t>6010.000</t>
  </si>
  <si>
    <t>6020.000</t>
  </si>
  <si>
    <t>32.010</t>
  </si>
  <si>
    <t>32.060</t>
  </si>
  <si>
    <t>32.070</t>
  </si>
  <si>
    <t>32.150</t>
  </si>
  <si>
    <t>32.180</t>
  </si>
  <si>
    <t>32.190</t>
  </si>
  <si>
    <t>32.350</t>
  </si>
  <si>
    <t>32.360</t>
  </si>
  <si>
    <t>32.370</t>
  </si>
  <si>
    <t>32.390</t>
  </si>
  <si>
    <t>32.420</t>
  </si>
  <si>
    <t>32.460</t>
  </si>
  <si>
    <t>32.680</t>
  </si>
  <si>
    <t>32.450</t>
  </si>
  <si>
    <t>Магнитно-резонансная томография головного  мозга и магнитно-резонансная ангиография артериальных сосудов</t>
  </si>
  <si>
    <t>Магнитно-резонансная томография:органов брюшной полости,забрюшинного пространства без контрастного усиления</t>
  </si>
  <si>
    <t>Ультразвуковое исследование грудной клетки(легких, плевральной полости,средостения)</t>
  </si>
  <si>
    <t>Ультразвуковое исследование грудной клетки(легких,плевральной полоскти, средостения) у детей</t>
  </si>
  <si>
    <t>Рентгенография позвоночника(шейного  отдела),специальные исследования и проекции</t>
  </si>
  <si>
    <t>Канальцевая проба (носовая проба,слезно-носовая проба)</t>
  </si>
  <si>
    <t>495.180</t>
  </si>
  <si>
    <t>Компьютерная томография орбит без контрастного усиления мультипланарной и трехмерной реконструкцией</t>
  </si>
  <si>
    <t>14.101</t>
  </si>
  <si>
    <t>Цистоскопия</t>
  </si>
  <si>
    <t>14.102</t>
  </si>
  <si>
    <t>14.103</t>
  </si>
  <si>
    <t>14.104</t>
  </si>
  <si>
    <t>14.105</t>
  </si>
  <si>
    <t>14.106</t>
  </si>
  <si>
    <t>14.107</t>
  </si>
  <si>
    <t>Катетеризация мочевого пузыря</t>
  </si>
  <si>
    <t>14.108</t>
  </si>
  <si>
    <t>14.109</t>
  </si>
  <si>
    <t>14.110</t>
  </si>
  <si>
    <t>14.111</t>
  </si>
  <si>
    <t>14.112</t>
  </si>
  <si>
    <t>14.114</t>
  </si>
  <si>
    <t>40.129</t>
  </si>
  <si>
    <t>32.728</t>
  </si>
  <si>
    <t>32.729</t>
  </si>
  <si>
    <t>32.730</t>
  </si>
  <si>
    <t>32.731</t>
  </si>
  <si>
    <t>32.732</t>
  </si>
  <si>
    <t>32.733</t>
  </si>
  <si>
    <t>32.734</t>
  </si>
  <si>
    <t>32.735</t>
  </si>
  <si>
    <t>Исследование ревматоидного фактора в крови (латекс)</t>
  </si>
  <si>
    <t>Определение уровня общего иммуноглобулина Е в крови (ИХЛ)</t>
  </si>
  <si>
    <t>3040.046</t>
  </si>
  <si>
    <t>Подбор и адаптация глазного протеза (с учетом стандартного глазного  протеза из пластмассы по цене  2210 руб. за штуку)</t>
  </si>
  <si>
    <t>156.001</t>
  </si>
  <si>
    <t>156.002</t>
  </si>
  <si>
    <t>156.003</t>
  </si>
  <si>
    <t>156.004</t>
  </si>
  <si>
    <t>156.007</t>
  </si>
  <si>
    <t>156.008</t>
  </si>
  <si>
    <t>Спиральная компьютерная томография головы мультипланарной и трехмерной реконструкцией</t>
  </si>
  <si>
    <t>100.134</t>
  </si>
  <si>
    <t>3040.047</t>
  </si>
  <si>
    <t>Ультразвуковое исследование почек,надпочечников у детей</t>
  </si>
  <si>
    <t>495.190</t>
  </si>
  <si>
    <t>495.191</t>
  </si>
  <si>
    <t>Ультразвуковое исследование органов гепатобилиарной системы (печень,желчный пузырь,поджелудочная железа, селезенка)</t>
  </si>
  <si>
    <t>Ультразвуковое исследование органов гепатобилиарной системы (печень,желчный пузырь,поджелудочная железа, селезенка) у детей</t>
  </si>
  <si>
    <t>32.743</t>
  </si>
  <si>
    <t>32.744</t>
  </si>
  <si>
    <t>32.746</t>
  </si>
  <si>
    <t>32.747</t>
  </si>
  <si>
    <t>32.748</t>
  </si>
  <si>
    <t>32.749</t>
  </si>
  <si>
    <t>32.750</t>
  </si>
  <si>
    <t>32.751</t>
  </si>
  <si>
    <t>32.752</t>
  </si>
  <si>
    <t>32.753</t>
  </si>
  <si>
    <t>Исследование уровня прокальцитонина в крови (ИХЛ)</t>
  </si>
  <si>
    <t>Определение антител классов M(IgM) к вирусному гепатиту С (Hepatitis C virus) в крови (ИФА)</t>
  </si>
  <si>
    <t>32.754</t>
  </si>
  <si>
    <t>32.755</t>
  </si>
  <si>
    <t>32.756</t>
  </si>
  <si>
    <t>32.757</t>
  </si>
  <si>
    <t>32.758</t>
  </si>
  <si>
    <t>32.759</t>
  </si>
  <si>
    <t>32.760</t>
  </si>
  <si>
    <t>32.761</t>
  </si>
  <si>
    <t>Диагностика  микоплазмоза (IgM к  к Mycoplasma pneumoniae)в крови (ИФА)</t>
  </si>
  <si>
    <t>Диагностика  микоплазмоза (IgG к  к Mycoplasma pneumoniae)в крови (ИФА)</t>
  </si>
  <si>
    <t>Наложение вторичных швов</t>
  </si>
  <si>
    <t>1351.000</t>
  </si>
  <si>
    <t>172.004</t>
  </si>
  <si>
    <t>172.005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</si>
  <si>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мужчин</t>
  </si>
  <si>
    <t>Медицинское освидетельствование на наличие или отсутствие медицинских противопоказаний  к обучению в образовательных заведениях,приему на работу (справка по форме № 086/у) для  женщин</t>
  </si>
  <si>
    <t>700.005</t>
  </si>
  <si>
    <t>700.006</t>
  </si>
  <si>
    <t>Изолирующая прокладка</t>
  </si>
  <si>
    <t>32.762</t>
  </si>
  <si>
    <t>Дуплексное сканирование нижней полой вены с цветным доплеровским картированием и спектральным доплеровским анализом</t>
  </si>
  <si>
    <t>Дуплексное сканирование нижней полой вены с цветным доплеровским картированием и спектральным доплеровским анализом у детей</t>
  </si>
  <si>
    <t>60.100</t>
  </si>
  <si>
    <t>Один пациенто-день в дневном стационаре (без учета стоимости на медикаменты) в офтальмологическом диспансере</t>
  </si>
  <si>
    <t>60.200</t>
  </si>
  <si>
    <t>60.400</t>
  </si>
  <si>
    <t>Один пациенто-день в дневном стационаре (без учета стоимости на медикаменты и питание) в гинекологическом отделении</t>
  </si>
  <si>
    <t>Один пациенто-день в дневном стационаре (без учета стоимости на медикаменты и  питание) в ревматологическом отделении</t>
  </si>
  <si>
    <t>Проводниковая анестезия</t>
  </si>
  <si>
    <t>Эпидуральная анестезия</t>
  </si>
  <si>
    <t>16.100</t>
  </si>
  <si>
    <t>16.200</t>
  </si>
  <si>
    <t>1063.001</t>
  </si>
  <si>
    <t>1031.010</t>
  </si>
  <si>
    <t>1031.011</t>
  </si>
  <si>
    <t>1031.013</t>
  </si>
  <si>
    <t>50.874</t>
  </si>
  <si>
    <t>50.875</t>
  </si>
  <si>
    <t>43.910</t>
  </si>
  <si>
    <t>43.911</t>
  </si>
  <si>
    <t>153.000</t>
  </si>
  <si>
    <t>153.001</t>
  </si>
  <si>
    <t>157.000</t>
  </si>
  <si>
    <t>158.001</t>
  </si>
  <si>
    <t>158.002</t>
  </si>
  <si>
    <t>158.003</t>
  </si>
  <si>
    <t>Проведение коронарографии с комплексным обследованием</t>
  </si>
  <si>
    <t>Один пациенто-день в дневном стационаре терапевтического профиля (без учета стоимости на медикаменты)</t>
  </si>
  <si>
    <t>Инъекции</t>
  </si>
  <si>
    <t>2020.001</t>
  </si>
  <si>
    <t>2020.101</t>
  </si>
  <si>
    <t>2030.002</t>
  </si>
  <si>
    <t>2030.100</t>
  </si>
  <si>
    <t>2030.101</t>
  </si>
  <si>
    <t>2030.102</t>
  </si>
  <si>
    <t>2030.103</t>
  </si>
  <si>
    <t>2030.200</t>
  </si>
  <si>
    <t>2030.201</t>
  </si>
  <si>
    <t>2030.203</t>
  </si>
  <si>
    <t>2030.600</t>
  </si>
  <si>
    <t>2030.601</t>
  </si>
  <si>
    <t>2030.602</t>
  </si>
  <si>
    <t>2030.603</t>
  </si>
  <si>
    <t>2030.700</t>
  </si>
  <si>
    <t>2030.701</t>
  </si>
  <si>
    <t>2030.702</t>
  </si>
  <si>
    <t>2030.703</t>
  </si>
  <si>
    <t>2040.001</t>
  </si>
  <si>
    <t>2040.106</t>
  </si>
  <si>
    <t>2050.005</t>
  </si>
  <si>
    <t>2050.117</t>
  </si>
  <si>
    <t>2060.134</t>
  </si>
  <si>
    <t>2060.135</t>
  </si>
  <si>
    <t>2060.136</t>
  </si>
  <si>
    <t>2060.137</t>
  </si>
  <si>
    <t>2080.003</t>
  </si>
  <si>
    <t>Прием (осмотр,консультация)  врача- психотерапевта (без категории)</t>
  </si>
  <si>
    <t>2090.001</t>
  </si>
  <si>
    <t>101.003</t>
  </si>
  <si>
    <t>101.004</t>
  </si>
  <si>
    <t>101.005</t>
  </si>
  <si>
    <t>101.006</t>
  </si>
  <si>
    <t>101.008</t>
  </si>
  <si>
    <t>1050.000</t>
  </si>
  <si>
    <t>1080.000</t>
  </si>
  <si>
    <t>1105.001</t>
  </si>
  <si>
    <t>1120.000</t>
  </si>
  <si>
    <t>1180.000</t>
  </si>
  <si>
    <t>1220.000</t>
  </si>
  <si>
    <t>1245.000</t>
  </si>
  <si>
    <t>1300.000</t>
  </si>
  <si>
    <t>1330.000</t>
  </si>
  <si>
    <t>1340.000</t>
  </si>
  <si>
    <t>1370.000</t>
  </si>
  <si>
    <t>1380.000</t>
  </si>
  <si>
    <t>1750.001</t>
  </si>
  <si>
    <t>1390.000</t>
  </si>
  <si>
    <t>1410.000</t>
  </si>
  <si>
    <t>1430.000</t>
  </si>
  <si>
    <t>1550.001</t>
  </si>
  <si>
    <t>15.005</t>
  </si>
  <si>
    <t>Офтальмодиспансер-офтальмолог (ВК)</t>
  </si>
  <si>
    <t>3010.001</t>
  </si>
  <si>
    <t>Прием (осмотр.консультация) врача-офтальмолога высшей  категории</t>
  </si>
  <si>
    <t>3010.003</t>
  </si>
  <si>
    <t>3010.005</t>
  </si>
  <si>
    <t>3010.006</t>
  </si>
  <si>
    <t>3010.007</t>
  </si>
  <si>
    <t>3010.009</t>
  </si>
  <si>
    <t>3010.010</t>
  </si>
  <si>
    <t>3010.011</t>
  </si>
  <si>
    <t>3010.012</t>
  </si>
  <si>
    <t>3010.013</t>
  </si>
  <si>
    <t>3010.015</t>
  </si>
  <si>
    <t>3010.016</t>
  </si>
  <si>
    <t>3010.017</t>
  </si>
  <si>
    <t>3010.018</t>
  </si>
  <si>
    <t>3010.023</t>
  </si>
  <si>
    <t>3010.024</t>
  </si>
  <si>
    <t>3010.025</t>
  </si>
  <si>
    <t>3010.026</t>
  </si>
  <si>
    <t>3010.027</t>
  </si>
  <si>
    <t>Удаление инородного тела из переднего  сегмента глаза</t>
  </si>
  <si>
    <t>3010.031</t>
  </si>
  <si>
    <t>3010.035</t>
  </si>
  <si>
    <t>3010.041</t>
  </si>
  <si>
    <t>3010.042</t>
  </si>
  <si>
    <t>3010.044</t>
  </si>
  <si>
    <t>3010.045</t>
  </si>
  <si>
    <t>3010.046</t>
  </si>
  <si>
    <t>Подбор и адаптация глазного протеза (с учетом стоимости  глазного протеза из пластмассы по  цене  2210 руб. за штуку)</t>
  </si>
  <si>
    <t>3010.047</t>
  </si>
  <si>
    <t>32.763</t>
  </si>
  <si>
    <t>32.764</t>
  </si>
  <si>
    <t>70.000</t>
  </si>
  <si>
    <t>Послеоперационная врачебная перевязка (для амбулаторных пациентов)</t>
  </si>
  <si>
    <t>Ревматолог(манипуляции)</t>
  </si>
  <si>
    <t>100.135</t>
  </si>
  <si>
    <t>100.136</t>
  </si>
  <si>
    <t>3010.048</t>
  </si>
  <si>
    <t>3010.049</t>
  </si>
  <si>
    <t>3040.048</t>
  </si>
  <si>
    <t>3040.049</t>
  </si>
  <si>
    <t>16.300</t>
  </si>
  <si>
    <t>Замена нефростомического дренажа</t>
  </si>
  <si>
    <t>Замена цистостомического дренажа</t>
  </si>
  <si>
    <t>Бужирование уретры</t>
  </si>
  <si>
    <t>52.005</t>
  </si>
  <si>
    <t>75.000</t>
  </si>
  <si>
    <t>76.100</t>
  </si>
  <si>
    <t>76.200</t>
  </si>
  <si>
    <t>76.300</t>
  </si>
  <si>
    <t>76.400</t>
  </si>
  <si>
    <t>77.100</t>
  </si>
  <si>
    <t>32.765</t>
  </si>
  <si>
    <t>32.766</t>
  </si>
  <si>
    <t>32.767</t>
  </si>
  <si>
    <t>32.768</t>
  </si>
  <si>
    <t>32.769</t>
  </si>
  <si>
    <t>32.770</t>
  </si>
  <si>
    <t>32.771</t>
  </si>
  <si>
    <t>154.001</t>
  </si>
  <si>
    <t>Одно иммуногистохимическое исследование материала от одного пациента ( 10 анализируемых  срезов)</t>
  </si>
  <si>
    <t>32.772</t>
  </si>
  <si>
    <t>40.130</t>
  </si>
  <si>
    <t>40.131</t>
  </si>
  <si>
    <t>40.132</t>
  </si>
  <si>
    <t>40.134</t>
  </si>
  <si>
    <t>40.135</t>
  </si>
  <si>
    <t>40.136</t>
  </si>
  <si>
    <t>32.773</t>
  </si>
  <si>
    <t>2096.001</t>
  </si>
  <si>
    <t>Медицинское  освидетельствование</t>
  </si>
  <si>
    <t>500.001</t>
  </si>
  <si>
    <t>Комбинированный эндотрахеальный  наркоз (на 1 час)</t>
  </si>
  <si>
    <t>Комбинированный эндотрахеальный  наркоз ( свыше 1 час) на каждый последующий  час</t>
  </si>
  <si>
    <t>500.002</t>
  </si>
  <si>
    <t>Тотальная внутривенная анестезия с искусственной вентиляцией легких (ИВЛ)</t>
  </si>
  <si>
    <t>Тотальная внутривенная анестезия с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</si>
  <si>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вентиляцией легких (ИВЛ)</t>
  </si>
  <si>
    <t>Тотальная внутривенная анестезия без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</si>
  <si>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вентиляции легких (ИВЛ) (с кетамином)</t>
  </si>
  <si>
    <t>Тотальная внутривенная анестезия без искусственной вентиляции легких (ИВЛ) (с кетамином) свыше  1 часа на каждый последующий  час</t>
  </si>
  <si>
    <t>500.007</t>
  </si>
  <si>
    <t>Спинальная анестезия</t>
  </si>
  <si>
    <t>Спинальная анестезия (свыше 1 часа) на каждый последующий  час</t>
  </si>
  <si>
    <t>Тотальная внутривенная анестезия с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</si>
  <si>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</si>
  <si>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 детям (с кетамином)</t>
  </si>
  <si>
    <t>500.011</t>
  </si>
  <si>
    <t>Тотальная внутривенная анестезия с искусственной вентиляцией легких (ИВЛ)  (при аденотомии у детей)</t>
  </si>
  <si>
    <t>500.012</t>
  </si>
  <si>
    <t>Комбинированный эндотрахеальный наркоз при аорто-коронарном  шунтировании (АКШ)</t>
  </si>
  <si>
    <t>Комбинированный эндотрахеальный наркоз при аорто-коронарном  шунтировании (АКШ)(длительностью свыше 1 часа) на каждый последующий час</t>
  </si>
  <si>
    <t>2097.001</t>
  </si>
  <si>
    <t>16.500</t>
  </si>
  <si>
    <t>154.002</t>
  </si>
  <si>
    <t>500.015</t>
  </si>
  <si>
    <t>500.016</t>
  </si>
  <si>
    <t>500.017</t>
  </si>
  <si>
    <t>500.018</t>
  </si>
  <si>
    <t>500.019</t>
  </si>
  <si>
    <t>500.020</t>
  </si>
  <si>
    <t>500.021</t>
  </si>
  <si>
    <t>1233.001</t>
  </si>
  <si>
    <t>172.006</t>
  </si>
  <si>
    <t>172.008</t>
  </si>
  <si>
    <t>172.009</t>
  </si>
  <si>
    <t>Освидетельствование на  наличие медицинских противопоказанийй к управлению транспортным  средством категории "А" , "В" (осмотр врачами: терапевтом,офтальмологом,проведение ЭКГ)</t>
  </si>
  <si>
    <t>Освидетельствование на  наличие медицинских противопоказаний к управлению транспортным  средством категории "С" , "D","CE", "DE", "Tm","Tb", и подкатегорий: "С1","D1", "С1E", "D1E" (осмотр врачами: терапевтом,офтальмологом, неврологом, отоларингологом,проведение ЭКГ,электроэнцефалографии)</t>
  </si>
  <si>
    <t>Освидетельствование на  наличие медицинских противопоказаний к управлению транспортным  средством категории  одновременно "А" и"С" , "D","CE", "DE", "Tm","Tb", и подкатегорий: "С1","D1", "С1E", "D1E"  или  "В" и "С" , "D","CE", "DE", "Tm","Tb"(осмотр врачами: терапевтом,офтальмологом, неврологом, отоларингологом,проведение ЭКГ,электроэнцефалографии)</t>
  </si>
  <si>
    <t>Койко-день в стационаре (профиль сосудистой хирургии) отделения сосудистой хирургии</t>
  </si>
  <si>
    <t>Койко-день в стационаре (профиль травматолого - ортопедический) отделения травматолого-ортопедическое №1</t>
  </si>
  <si>
    <t>1 788,0</t>
  </si>
  <si>
    <t>Койко-день в стационаре (профиль гинекологический) гинекологического отделения</t>
  </si>
  <si>
    <t>2 169,0</t>
  </si>
  <si>
    <t>1 620,0</t>
  </si>
  <si>
    <t>1 799,0</t>
  </si>
  <si>
    <t>Койко-день в стационаре (профиль нейрохирургический) нейрохирургического отделения</t>
  </si>
  <si>
    <t>2 166,0</t>
  </si>
  <si>
    <t xml:space="preserve">Койко-день в стационаре (профиль хирургический) отделения гнойной хирургии </t>
  </si>
  <si>
    <t>Койко-день в стационаре (профиль реанимационный) отделения анестезиологии -реанимации №1</t>
  </si>
  <si>
    <t>Койко-день в стационаре (профиль реанимационный) отделения анестезиологии -реанимации №2</t>
  </si>
  <si>
    <t>2 115,0</t>
  </si>
  <si>
    <t>Койко-день в стационаре (профиль неврологический) неврологического отделения</t>
  </si>
  <si>
    <t>1 279,0</t>
  </si>
  <si>
    <t xml:space="preserve">Койко-день в стационаре (профиль гастроэнтерологический) гастроэнтерологического отделения </t>
  </si>
  <si>
    <t>1 255,0</t>
  </si>
  <si>
    <t xml:space="preserve">Койко-день в стационаре (профиль терапевтический) терапевтического отделения </t>
  </si>
  <si>
    <t>1 492,0</t>
  </si>
  <si>
    <t>Койко-день в стационаре (профиль эндокринологический) эндокринологического отделения</t>
  </si>
  <si>
    <t>Койко-день в стационаре (профиль ревматологический) ревматологического отделения</t>
  </si>
  <si>
    <t>1 165,0</t>
  </si>
  <si>
    <t>Койко-день в стационаре (профиль неврологический - нарушение мозгового кровообращения) отделения неврологическое для больных с ОНМК</t>
  </si>
  <si>
    <t>2 213,0</t>
  </si>
  <si>
    <t>1 717,0</t>
  </si>
  <si>
    <t>Койко-день в стационаре (профиль реанимационный) отделения анестезиологии -реанимации №3</t>
  </si>
  <si>
    <t>Койко-день в стационаре (профиль кардиологический) отделения кардиологическое № 2</t>
  </si>
  <si>
    <t xml:space="preserve">Дуплексное сканирование сосудов желчного пузыря с цветным доплеровским картированием и спектральным </t>
  </si>
  <si>
    <t>Дуплексное сканирование сосудов желчного пузыря с цветным доплеровским картированием и спектральным доплеровским анализом у детей</t>
  </si>
  <si>
    <t>Ультразвуковое исследование поджелудочной железы</t>
  </si>
  <si>
    <t>Дуплексное сканирование сосудов селезенки с цветным доплеровским картированием и спектральным доплеровским анализом</t>
  </si>
  <si>
    <t>Дуплексное сканирование сосудов селезенки с цветным доплеровским картированием и спектральным доплеровским анализом у детей</t>
  </si>
  <si>
    <t>Дуплексное сканирование сосудов мочевого пузыря с цветным доплеровским картированием и спектральным доплеровским анализом</t>
  </si>
  <si>
    <t>Дуплексное сканирование сосудов мочевого пузыря с цветным доплеровским картированием и спектральным доплеровским анализом  у детей</t>
  </si>
  <si>
    <t>Дуплексное сканирование сосудов предстательной железы с цветным доплеровским картированием и спектральным доплеровским анализом</t>
  </si>
  <si>
    <t>Дуплексное сканирование сосудов предстательной железы с цветным доплеровским картированием и спектральным доплеровским анализом у детей</t>
  </si>
  <si>
    <t>Дуплексное сканирование сосудов мошонки с цветным доплеровским картированием и спектральным доплеровским анализом</t>
  </si>
  <si>
    <t>Дуплексное сканирование сосудов мошонки с цветным доплеровским картированием  и спектральным доплеровским анализом у детей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</si>
  <si>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</si>
  <si>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трансвагинальное или трансректальное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</si>
  <si>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</si>
  <si>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трнсвагинальное или трансректальное</t>
  </si>
  <si>
    <t>Дуплексное сканирование сосудов матки и яичников с цветным доплеровским картированием и спектральным доплеровским анализом трансвагинальное или трансректальное в сроке до 15 недель беременности</t>
  </si>
  <si>
    <t>Ультразвуковая фетометрия.плацентометрия и оценка околоплодных вод в сроке от 15 до 24 недель беременности по стандартному протоколу</t>
  </si>
  <si>
    <t>Ультразвуковая фетометрия.оценка органов плода.плацентометрия и оценка околоплодных вод в сроке от 15 до 24 недель беременности по расширенному протоколу</t>
  </si>
  <si>
    <t>Ультразвуковое исследование беременности  в сроке от 15 до 24 недель беременности</t>
  </si>
  <si>
    <t>Доплерографическое исследование маточно-плацентарного кровотока в сроке от 15 до 24 недель беременности</t>
  </si>
  <si>
    <t>Ультразвуковая фетометрия.оценка состояния органов плода.плацентометрия и оценка околоплодных вод в сроке  свыше 24  недель беремнности по стандартному протоколу</t>
  </si>
  <si>
    <t>Ультразвуковая фетометрия.оценка состояния органов  плода.плацентометрия и оценка околоплодных вод в сроке  свыше 24  недель беременности по расширенному протоколу</t>
  </si>
  <si>
    <t>Ультразвуковое  исследование беремнности в сроке свыше 24 недель беременности</t>
  </si>
  <si>
    <t>Доплерографическое исследование маточно-плацентарного  кровотока в сроке  свыше 24 недель беременности</t>
  </si>
  <si>
    <t>Дуплексное сканирование сосудов лимфатических узлов с цветным доплеровским картированием и спектральным доплеровским анализом</t>
  </si>
  <si>
    <t>Дуплексное сканирование сосудов лимфатических узлов с цветным доплеровским картированием и спектральным доплеровским анализом у детей</t>
  </si>
  <si>
    <t>Дуплексное сканирование сосудов щитовидной железы с цветным доплеровским картированием и спектральным доплеровским анализом у детей</t>
  </si>
  <si>
    <t>Дуплексное сканирование брюшного отдела аорты с цветным доплеровским картированием и  доплеровским анализом</t>
  </si>
  <si>
    <t>Дуплексное сканирование брюшного отдела аорты с цветным доплеровским картированием и спектральным доплеровским анализом у детей</t>
  </si>
  <si>
    <t>Дуплексное сканирование висцеральных ветвей брюшной аорты с цветным доплеровским картированием и  спектральным доплеровским анализом</t>
  </si>
  <si>
    <t>Дуплексное сканирование висцеральных ветвей брюшной аорты с цветным доплеровским картированием и спектральным доплеровским анализом у детей</t>
  </si>
  <si>
    <t>Дуплексное сканирование вен  плеча с цветным доплеровским картированием и спектральным доплеровским анализом</t>
  </si>
  <si>
    <t>Дуплексное сканирование вен плеча с цветным доплеровским картированием и спектральным доплеровским анализом у детей</t>
  </si>
  <si>
    <t>Дуплексное сканирование вен предплечья с цветным доплеровским картированием и спектральным доплеровским анализом</t>
  </si>
  <si>
    <t>Дуплексное сканированание вен предплечья с цветным доплеровским картированием и спектральным доплеровским анализом у  детей</t>
  </si>
  <si>
    <t>Дуплексное сканирование артерий верхних конечностей с цветным доплеровским картированием и спектральным доплеровским анализом</t>
  </si>
  <si>
    <t>Дуплексное сканирование артерий верхних конечностей с цветным доплеровским картированием и спектральным доплеровским анализом у детей</t>
  </si>
  <si>
    <t>Дуплексное сканирование артерий плеча с цветным доплеровским картированием и спектральным доплеровским анализом</t>
  </si>
  <si>
    <t>Дуплексное сканирование артерий плеча с цветным доплеровским картированием и спектральным доплеровским анализом у  детей</t>
  </si>
  <si>
    <t>Дуплексное сканирование артерий предплечья с цветным доплеровским картированием и спектральным доплеровским анализом</t>
  </si>
  <si>
    <t>Дуплексное сканирование артерий предплечья с цветным доплеровским картированием и спектральным доплеровским анализом у  детей</t>
  </si>
  <si>
    <t>Дуплексное сканированием вен  бедра с цветным доплеровским картированием и спектральным доплеровским анализом</t>
  </si>
  <si>
    <t>Дуплексное сканирование вен бедра с цветным доплеровским картированием и спектральным доплеровским анализом у детей</t>
  </si>
  <si>
    <t>Дуплексное сканирование вен голени с цветным доплеровским картированием и спектральным доплеровским анализом</t>
  </si>
  <si>
    <t>Дуплексное сканирование вен голени с цветным доплеровским картированием и спектральным доплеровским анализом анализом у детей</t>
  </si>
  <si>
    <t>Дуплексное сканирование артерий бедра с цветным доплеровским картированием и спектральным доплеровским анализом</t>
  </si>
  <si>
    <t>Дуплексное сканирование артерий бедра с цветным доплеровским картированием и спектральным доплеровским анализом у детей</t>
  </si>
  <si>
    <t>Дуплексное сканирование артерий голени с цветным доплеровским картированием и спектральным доплеровским анализом</t>
  </si>
  <si>
    <t>Дуплексное сканирование артерий голени с цветным доплеровским картированием и спектральным доплеровским анализом у детей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</si>
  <si>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</si>
  <si>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 у детей</t>
  </si>
  <si>
    <t>Электрокардиография с применением лекарственных препаратов-обзидана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</si>
  <si>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</si>
  <si>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медикаменты)у детей</t>
  </si>
  <si>
    <t>Электрокардиография с применением лекарственных препаратов-атропина(без учета стоимости на медикаменты)</t>
  </si>
  <si>
    <t>Электрокардиография с применением лекарственных препаратов-атропина(без учета стоимости на медикаменты) у детей</t>
  </si>
  <si>
    <t>Электрокардиография с применением лекарственных препаратов-нитроглицерина (без учета стоимости на медикаменты)</t>
  </si>
  <si>
    <t>Электродиагностика(определение электровозбудимости(функциональных свойств) лицевого и тройничного нервов) -2 нерва</t>
  </si>
  <si>
    <t>Электродиагностика(определение электровозбудимости (функциональных свойств) лицевого и тройничного нервов) -2 нерва у детей</t>
  </si>
  <si>
    <t>Электродиагностика(определение электровозбудимости (функциональных свойств) мимических и жевательных мышц (2 нерва)</t>
  </si>
  <si>
    <t>Электродиагностика(определение электровозбудимости(функциональных свойств) мимических и  жевательных мышц (2 нерва) у детей</t>
  </si>
  <si>
    <t>Электродиагностика (определение электровозбудимости(функциональных свойств) периферических двигательных нервов и скелетных мыщц- плечевое сплетение) (2 нерва)</t>
  </si>
  <si>
    <t>Электродиагностика определение электровозбудимости(функциональных свойств) периферических двигательных нервов и скелетных мышц-плечевое сплетение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</si>
  <si>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</si>
  <si>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</si>
  <si>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</si>
  <si>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 у детей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</si>
  <si>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 (2нерва))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</si>
  <si>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нерв(2 нерва)у детей)</t>
  </si>
  <si>
    <t>Электродиагностика (определение электровозбудимости функциональных  свойств периферических двигательных нервов и скелетных мышц-седалищный  нерв (2 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</si>
  <si>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мышц-седалищный нерв(2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</si>
  <si>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мышц-малоберцовый нерв(2 нерва))</t>
  </si>
  <si>
    <t>Электродиагностика (определение  электровозбудимости функциональных свойств периферических двигательных нервов и скелетных мышц-малоберцовый нерв 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</si>
  <si>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мышц-большеберцовый нерв (2 нерва))</t>
  </si>
  <si>
    <t>Электродиагностика(определение электровозбудимости функциональных свойств периферических двигательных нервов и скелетных мышц-большеберцовый нерв(2 нерва) у детей)</t>
  </si>
  <si>
    <t>Бактериологическое исследование  кала  на-возбудителя дизентерии (shigella spp.)тифопаратифозные микроорганизмы(salmonella typhi),сальмонеллы (salmonella spp.)</t>
  </si>
  <si>
    <t>Определение антител к сальмонеллам-паратифа A(Salmonella paratyphy A),паратифа B(Salmonella paratyphy B).паратифа С(Salmonella paratyphy C),тифа (Salmonella typhi)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</si>
  <si>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</si>
  <si>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Тонзилэктомия</t>
  </si>
  <si>
    <t>800.164</t>
  </si>
  <si>
    <t>54 295,0</t>
  </si>
  <si>
    <t>800.165</t>
  </si>
  <si>
    <t>61 774,0</t>
  </si>
  <si>
    <t>800.166</t>
  </si>
  <si>
    <t>38 045,0</t>
  </si>
  <si>
    <t>800.167</t>
  </si>
  <si>
    <t>800.168</t>
  </si>
  <si>
    <t>800.169</t>
  </si>
  <si>
    <t>10 715,0</t>
  </si>
  <si>
    <t>800.170</t>
  </si>
  <si>
    <t>13 642,0</t>
  </si>
  <si>
    <t>800.171</t>
  </si>
  <si>
    <t>17 375,0</t>
  </si>
  <si>
    <t>800.172</t>
  </si>
  <si>
    <t>31 619,0</t>
  </si>
  <si>
    <t>800.173</t>
  </si>
  <si>
    <t>38 381,0</t>
  </si>
  <si>
    <t>800.174</t>
  </si>
  <si>
    <t>800.175</t>
  </si>
  <si>
    <t>800.176</t>
  </si>
  <si>
    <t>Склеротерапия (Пенная склеротерапия варикозно-расширенных вен в пределах всей нижней конечности) с пребыванием в стационаре (1 койко-день)</t>
  </si>
  <si>
    <t>800.177</t>
  </si>
  <si>
    <t>Склеротерапия (Микросклеротерапия телеангиоэктазий и ретикулярных вен в пределах голени или бедра) с пребыванием в стационаре (1 койко-день)</t>
  </si>
  <si>
    <t>800.178</t>
  </si>
  <si>
    <t>Микросклеротерапия телеангиоэктазий и ретикулярных вен в пределах всей нижней конечности с пребыванием в стационаре (1 койко-день)</t>
  </si>
  <si>
    <t>800.179</t>
  </si>
  <si>
    <t>Микросклеротерапия телеангиоэктазий и ретикулярных вен в пределах всей нижней конечности повышенной сложности с пребыванием в стационаре (1 койко-день)</t>
  </si>
  <si>
    <t>800.180</t>
  </si>
  <si>
    <t>Пенная склеротерапия варикозно-расширенных вен в пределах голени или бедра после: РЧА, ЭВЛК или операции с пребыванием в стационаре (1 койко-день)</t>
  </si>
  <si>
    <t>9 449,0</t>
  </si>
  <si>
    <t>800.181</t>
  </si>
  <si>
    <t>Пенная склеротерапия и микросклеротерапия ретикулярных вен и телеангиоэктазий в пределах голени или бедра после: РЧА, ЭВЛК или операции с пребыванием в стационаре (1 койко-день)</t>
  </si>
  <si>
    <t>12 745,0</t>
  </si>
  <si>
    <t>800.182</t>
  </si>
  <si>
    <t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с пребыванием в стационаре (1 койко-день)</t>
  </si>
  <si>
    <t>14 358,0</t>
  </si>
  <si>
    <t>800.064</t>
  </si>
  <si>
    <t>800.065</t>
  </si>
  <si>
    <t>800.066</t>
  </si>
  <si>
    <t>800.067</t>
  </si>
  <si>
    <t>800.068</t>
  </si>
  <si>
    <t>800.069</t>
  </si>
  <si>
    <t>8 773,0</t>
  </si>
  <si>
    <t>800.070</t>
  </si>
  <si>
    <t>11 700,0</t>
  </si>
  <si>
    <t>800.071</t>
  </si>
  <si>
    <t>15 433,0</t>
  </si>
  <si>
    <t>800.072</t>
  </si>
  <si>
    <t>27 736,0</t>
  </si>
  <si>
    <t>800.073</t>
  </si>
  <si>
    <t>34 498,0</t>
  </si>
  <si>
    <t>800.074</t>
  </si>
  <si>
    <t>800.075</t>
  </si>
  <si>
    <t xml:space="preserve">Склеротерапия (Пенная склеротерапия варикозно-расширенных вен в пределах голени или бедра) </t>
  </si>
  <si>
    <t>800.076</t>
  </si>
  <si>
    <t>Склеротерапия (Пенная склеротерапия варикозно-расширенных вен в пределах всей нижней конечности</t>
  </si>
  <si>
    <t>800.077</t>
  </si>
  <si>
    <t xml:space="preserve">Склеротерапия (Микросклеротерапия телеангиоэктазий и ретикулярных вен в пределах голени или бедра) </t>
  </si>
  <si>
    <t>800.078</t>
  </si>
  <si>
    <t xml:space="preserve">Микросклеротерапия телеангиоэктазий и ретикулярных вен в пределах всей нижней конечности </t>
  </si>
  <si>
    <t>16 249,0</t>
  </si>
  <si>
    <t>800.079</t>
  </si>
  <si>
    <t xml:space="preserve">Микросклеротерапия телеангиоэктазий и ретикулярных вен в пределах всей нижней конечности повышенной сложности </t>
  </si>
  <si>
    <t>800.080</t>
  </si>
  <si>
    <t xml:space="preserve">Пенная склеротерапия варикозно-расширенных вен в пределах голени или бедра после: РЧА, ЭВЛК или операции </t>
  </si>
  <si>
    <t>800.081</t>
  </si>
  <si>
    <t xml:space="preserve">Пенная склеротерапия и микросклеротерапия ретикулярных вен и телеангиоэктазий в пределах голени или бедра после: РЧА, ЭВЛК или операции </t>
  </si>
  <si>
    <t>800.082</t>
  </si>
  <si>
    <t xml:space="preserve"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</t>
  </si>
  <si>
    <t>452.101</t>
  </si>
  <si>
    <t>452.102</t>
  </si>
  <si>
    <t>452.103</t>
  </si>
  <si>
    <t>452.104</t>
  </si>
  <si>
    <t>452.105</t>
  </si>
  <si>
    <t>452.106</t>
  </si>
  <si>
    <t>452.107</t>
  </si>
  <si>
    <t>452.108</t>
  </si>
  <si>
    <t>452.109</t>
  </si>
  <si>
    <t>452.110</t>
  </si>
  <si>
    <t>452.111</t>
  </si>
  <si>
    <t>452.112</t>
  </si>
  <si>
    <t>452.113</t>
  </si>
  <si>
    <t>452.114</t>
  </si>
  <si>
    <t>452.115</t>
  </si>
  <si>
    <t>452.116</t>
  </si>
  <si>
    <t>452.117</t>
  </si>
  <si>
    <t>452.118</t>
  </si>
  <si>
    <t>453.201</t>
  </si>
  <si>
    <t>453.202</t>
  </si>
  <si>
    <t>8 741,0</t>
  </si>
  <si>
    <t>453.203</t>
  </si>
  <si>
    <t>453.024</t>
  </si>
  <si>
    <t>443.103</t>
  </si>
  <si>
    <t>443.104</t>
  </si>
  <si>
    <t>Микроскопическое исследование отпечатков с поверхности кожи перианальных складок на яйца остриц (Enterobios vermicularis)</t>
  </si>
  <si>
    <t>Определение HbsAg Hepatitis B virus в крови-подтверждающий   тест (ИХЛ)</t>
  </si>
  <si>
    <t>Молекулярно-биологическое исследование влагалищного отделяемого на вирус папилломы человека 6.11.44.16.18.26.31.33.35.39.45.51.52.53.56.58.59.66.68.73.82 типов количественно( Квант 21)</t>
  </si>
  <si>
    <t>32.774</t>
  </si>
  <si>
    <t>32.775</t>
  </si>
  <si>
    <t>32.776</t>
  </si>
  <si>
    <t>32.777</t>
  </si>
  <si>
    <t>32.778</t>
  </si>
  <si>
    <t>32.779</t>
  </si>
  <si>
    <t>32.780</t>
  </si>
  <si>
    <t>32.781</t>
  </si>
  <si>
    <t>32.782</t>
  </si>
  <si>
    <t>32.783</t>
  </si>
  <si>
    <t>1241.001</t>
  </si>
  <si>
    <t>Внутримышечное введение лекарственных препаратов (без учета  стоимости  на медикаменты)</t>
  </si>
  <si>
    <t>Подбор и адаптация глазного протеза (с учетом стоимости стандартного глазного протеза из пластмассы по  цене  1280 руб.за штуку)</t>
  </si>
  <si>
    <t>Подбор и адаптация глазного  протеза (с учетом стоимости стандратного  глазного протеза из пластмассы по  цене 1480 руб.за штуку)</t>
  </si>
  <si>
    <t>Подбор и адаптация глазного протеза (с учетом стоимости  глазного протеза из пластмассы по  цене 2190 руб.за штуку)</t>
  </si>
  <si>
    <t>Подбор и адаптация глазного протеза (с учетом стоимости  глазного протеза из пластмассы по  цене 1980,7 руб. за штуку</t>
  </si>
  <si>
    <t>3010.050</t>
  </si>
  <si>
    <t>Подбор и адаптация глазного протеза (с учетом стоимости  глазного протеза из пластмассы по  цене  1877 руб. за штуку)</t>
  </si>
  <si>
    <t>Подбор и адаптация глазного протеза (с учетом стоимости глазного протеза из пластмассы по цене 1877 руб.за штуку)</t>
  </si>
  <si>
    <t>Подбор и адаптация глазного протеза(с учетом стоимости стандартного  глазного протеза из пластмассы по цене 1280  руб.за штуку)</t>
  </si>
  <si>
    <t>Подбор и адаптация глазного  протеза (с учетом стоимости  стандартного глазного протеза из пластмассы по  цене 1480 руб.за  штуку)</t>
  </si>
  <si>
    <t>Подбор и адаптация глазного протеза (с учетом стандартного глазного  протеза из пластмассы по цене 2190 руб. за штуку)</t>
  </si>
  <si>
    <t>Подбор и адаптация глазного протеза (с учетом стандартного глазного  протеза из пластмассы по цене 1980,7 руб. за штуку)</t>
  </si>
  <si>
    <t>3040.050</t>
  </si>
  <si>
    <t>Офтальмолог (нейрохирургического  отделения)</t>
  </si>
  <si>
    <t>Офтальмолог-манипуляции (нейрохирургического отделения)</t>
  </si>
  <si>
    <t>Иммуногистохимическое определение антигена</t>
  </si>
  <si>
    <t>32.740</t>
  </si>
  <si>
    <t>32.228</t>
  </si>
  <si>
    <t>1242.001</t>
  </si>
  <si>
    <t>1242.005</t>
  </si>
  <si>
    <t>1242.007</t>
  </si>
  <si>
    <t>1242.008</t>
  </si>
  <si>
    <t>1242.009</t>
  </si>
  <si>
    <t>50.876</t>
  </si>
  <si>
    <t>500.013</t>
  </si>
  <si>
    <t>Комбинированный ингаляционный наркоз (без ИВЛ) для детей</t>
  </si>
  <si>
    <t>500.014</t>
  </si>
  <si>
    <t>Комбинированный ингаляционный наркоз (с ИВЛ) для детей</t>
  </si>
  <si>
    <t>1 937,0</t>
  </si>
  <si>
    <t>442.104</t>
  </si>
  <si>
    <t>442.105</t>
  </si>
  <si>
    <t>442.106</t>
  </si>
  <si>
    <t>442.107</t>
  </si>
  <si>
    <t>442.108</t>
  </si>
  <si>
    <t>442.109</t>
  </si>
  <si>
    <t>40.002</t>
  </si>
  <si>
    <t>40.137</t>
  </si>
  <si>
    <t>Магнитно-резонансная томография головного  мозга и магнитно-резонансная ангиография венозных синусов головы</t>
  </si>
  <si>
    <t>Магнитно-резонансная томография  головного   мозга и магнитно-резонансная ангиография венозных синусов головы с контрастированием</t>
  </si>
  <si>
    <t>Магнитно-резонансная томография головного  мозга и магнитно-резонансная ангиография артериал.сосудов и вен синусов с контрастированием</t>
  </si>
  <si>
    <t>Магнитно-резонансная томография органов брюшной полости и забрюшинного пространства с  парамагнитным контрастным усилением препаратом примовист</t>
  </si>
  <si>
    <t>Спиральная компьютерная томография височной кости с применением контрастного усиления  (ручное введение 40 мл контраста в вену)</t>
  </si>
  <si>
    <t>Спиральная компьютерная томография придаточных пазух носа без  контрастного усиления мультипланарной и трехмерной реконструкцией</t>
  </si>
  <si>
    <t>Компьютерная томография органов брюшной полости без  контрастного усиления мультипланарной и трехмерной реконструкцией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</si>
  <si>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 мультипланарной и трехмерной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</si>
  <si>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вену)+отсроченное сканирование. мультипланарной и трехмерной реконструкцией</t>
  </si>
  <si>
    <t>Компьютерная томография верхней конечности(локтевого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</si>
  <si>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конечностей(стоп) без контрастного усиления мультипланарной и трехмерной реконструкцией</t>
  </si>
  <si>
    <t>154.003</t>
  </si>
  <si>
    <t>Гистохимическое исследование препарата ткани (дополнительно к стоимости морфологического (гистологического) исследования)</t>
  </si>
  <si>
    <t>1570.000</t>
  </si>
  <si>
    <t>1560.000</t>
  </si>
  <si>
    <t>Осмотр (консультация) врачом-анестезиологом-реаниматологом (заведующий отделением)</t>
  </si>
  <si>
    <t>1580.000</t>
  </si>
  <si>
    <t>15.010</t>
  </si>
  <si>
    <t>3010.060</t>
  </si>
  <si>
    <t>Подбор и адаптация глазного протеза (с учетом стоимости глазного протеза из пластмассы по цене 1962 руб.за штуку)</t>
  </si>
  <si>
    <t>3040.060</t>
  </si>
  <si>
    <t>Наименование медицинской услуги</t>
  </si>
  <si>
    <t>200.001</t>
  </si>
  <si>
    <t>200.002</t>
  </si>
  <si>
    <t>38 413,0</t>
  </si>
  <si>
    <t>200.003</t>
  </si>
  <si>
    <t>66 421,0</t>
  </si>
  <si>
    <t>200.004</t>
  </si>
  <si>
    <t>66 231,0</t>
  </si>
  <si>
    <t>200.005</t>
  </si>
  <si>
    <t>52 593,0</t>
  </si>
  <si>
    <t>200.006</t>
  </si>
  <si>
    <t>200.007</t>
  </si>
  <si>
    <t>200.008</t>
  </si>
  <si>
    <t>200.009</t>
  </si>
  <si>
    <t>200.010</t>
  </si>
  <si>
    <t>200.011</t>
  </si>
  <si>
    <t>200.012</t>
  </si>
  <si>
    <t>200.013</t>
  </si>
  <si>
    <t>200.014</t>
  </si>
  <si>
    <t>61 842,0</t>
  </si>
  <si>
    <t>200.015</t>
  </si>
  <si>
    <t>77 978,0</t>
  </si>
  <si>
    <t>210.001</t>
  </si>
  <si>
    <t>62  658,0</t>
  </si>
  <si>
    <t>210.002</t>
  </si>
  <si>
    <t>62 555,0</t>
  </si>
  <si>
    <t>210.003</t>
  </si>
  <si>
    <t>58 310,0</t>
  </si>
  <si>
    <t>210.004</t>
  </si>
  <si>
    <t>68 332,0</t>
  </si>
  <si>
    <t>210.005</t>
  </si>
  <si>
    <t>520.001</t>
  </si>
  <si>
    <t xml:space="preserve">Лечение пациента при диффузном токсическом зобе и офтальмопатии </t>
  </si>
  <si>
    <t>30 589,0</t>
  </si>
  <si>
    <t>520.002</t>
  </si>
  <si>
    <t xml:space="preserve">Лечение пациента при сахарном диабете тип 2 на инсулинотерапии </t>
  </si>
  <si>
    <t>37 431,0</t>
  </si>
  <si>
    <t>520.003</t>
  </si>
  <si>
    <t xml:space="preserve">Лечение пациента при сахарном диабете тип 1 </t>
  </si>
  <si>
    <t>35 413,0</t>
  </si>
  <si>
    <t>520.004</t>
  </si>
  <si>
    <t xml:space="preserve">Лечение пациента при диффузном токсическом зобе </t>
  </si>
  <si>
    <t>27 951,0</t>
  </si>
  <si>
    <t>520.005</t>
  </si>
  <si>
    <t xml:space="preserve">Лечение пациента при гипотиреозе аутоиммунном и послеоперационном </t>
  </si>
  <si>
    <t>31 141,0</t>
  </si>
  <si>
    <t>130.001</t>
  </si>
  <si>
    <t xml:space="preserve">Лечение пациента с болезнями печени невирусной этиологии (Уровень 1) </t>
  </si>
  <si>
    <t>32 110,0</t>
  </si>
  <si>
    <t>130.002</t>
  </si>
  <si>
    <t xml:space="preserve">Лечение пациента с болезнями печени невирусной этиологии (Уровень 2) </t>
  </si>
  <si>
    <t>130.003</t>
  </si>
  <si>
    <t>Лечение пациента с болезнями печени вирусной этиологии</t>
  </si>
  <si>
    <t>31 458,0</t>
  </si>
  <si>
    <t>130.004</t>
  </si>
  <si>
    <t xml:space="preserve">Лечение пациента с болезнями желчного пузыря </t>
  </si>
  <si>
    <t>130.005</t>
  </si>
  <si>
    <t xml:space="preserve">Лечение пациента с болезнями пищевода и желудочного кишечного тракта (гастрит, дуоденит, другие болезни желудка и двенадцатиперстной кишки) </t>
  </si>
  <si>
    <t>24 554,0</t>
  </si>
  <si>
    <t>130.006</t>
  </si>
  <si>
    <t xml:space="preserve">Лечение пациента с воспалительными заболеваниями кишечника </t>
  </si>
  <si>
    <t>47 371,0</t>
  </si>
  <si>
    <t>130.007</t>
  </si>
  <si>
    <t xml:space="preserve">Лечение пациента с другими болезнями органов пищеварения </t>
  </si>
  <si>
    <t>27 994,0</t>
  </si>
  <si>
    <t>130.008</t>
  </si>
  <si>
    <t xml:space="preserve">Лечение пациента с болезнями поджелудочной железы </t>
  </si>
  <si>
    <t>31 600,0</t>
  </si>
  <si>
    <t>130.009</t>
  </si>
  <si>
    <t xml:space="preserve">Лечение пациента с язвенной болезнью желудка и двенадцатиперстной кишки </t>
  </si>
  <si>
    <t>27 234,0</t>
  </si>
  <si>
    <t>900.001</t>
  </si>
  <si>
    <t>900.002</t>
  </si>
  <si>
    <t xml:space="preserve">Лечение пациента с дегенеративными заболевания центральной нервной системы, паркинсонизмом </t>
  </si>
  <si>
    <t>900.003</t>
  </si>
  <si>
    <t>Лечение пациента с демиелинизирующими заболеваниями центральной нервной системы</t>
  </si>
  <si>
    <t>900.004</t>
  </si>
  <si>
    <t xml:space="preserve">Лечение пациента с дорсопатией, спондилопатией </t>
  </si>
  <si>
    <t>900.005</t>
  </si>
  <si>
    <t xml:space="preserve">Лечение пациента с миастенией </t>
  </si>
  <si>
    <t xml:space="preserve">Лечение пациента с дисциркуляторной энцефалопатией </t>
  </si>
  <si>
    <t>130.010</t>
  </si>
  <si>
    <t>Лечение пациента с болезнями печени невирусной этиологии (декомпенсированный)</t>
  </si>
  <si>
    <t>31.831</t>
  </si>
  <si>
    <t>155.071</t>
  </si>
  <si>
    <t>155.072</t>
  </si>
  <si>
    <t>155.003</t>
  </si>
  <si>
    <t>155.004</t>
  </si>
  <si>
    <t>155.005</t>
  </si>
  <si>
    <t>155.006</t>
  </si>
  <si>
    <t>155.007</t>
  </si>
  <si>
    <t>155.008</t>
  </si>
  <si>
    <t>155.009</t>
  </si>
  <si>
    <t>155.010</t>
  </si>
  <si>
    <t>155.011</t>
  </si>
  <si>
    <t>155.012</t>
  </si>
  <si>
    <t>155.013</t>
  </si>
  <si>
    <t>155.014</t>
  </si>
  <si>
    <t>155.015</t>
  </si>
  <si>
    <t>155.016</t>
  </si>
  <si>
    <t>155.017</t>
  </si>
  <si>
    <t>155.018</t>
  </si>
  <si>
    <t>155.019</t>
  </si>
  <si>
    <t>155.020</t>
  </si>
  <si>
    <t>155.021</t>
  </si>
  <si>
    <t>155.022</t>
  </si>
  <si>
    <t>155.023</t>
  </si>
  <si>
    <t>155.024</t>
  </si>
  <si>
    <t>155.025</t>
  </si>
  <si>
    <t>155.026</t>
  </si>
  <si>
    <t>155.027</t>
  </si>
  <si>
    <t>155.028</t>
  </si>
  <si>
    <t>155.029</t>
  </si>
  <si>
    <t>155.030</t>
  </si>
  <si>
    <t>155.031</t>
  </si>
  <si>
    <t>155.032</t>
  </si>
  <si>
    <t>155.033</t>
  </si>
  <si>
    <t>155.034</t>
  </si>
  <si>
    <t>155.035</t>
  </si>
  <si>
    <t>155.036</t>
  </si>
  <si>
    <t>155.037</t>
  </si>
  <si>
    <t>155.038</t>
  </si>
  <si>
    <t>155.039</t>
  </si>
  <si>
    <t>155.040</t>
  </si>
  <si>
    <t>155.041</t>
  </si>
  <si>
    <t>155.042</t>
  </si>
  <si>
    <t>155.043</t>
  </si>
  <si>
    <t>155.044</t>
  </si>
  <si>
    <t>155.045</t>
  </si>
  <si>
    <t>155.046</t>
  </si>
  <si>
    <t>155.047</t>
  </si>
  <si>
    <t>155.048</t>
  </si>
  <si>
    <t>155.049</t>
  </si>
  <si>
    <t>155.050</t>
  </si>
  <si>
    <t>155.051</t>
  </si>
  <si>
    <t>155.052</t>
  </si>
  <si>
    <t>155.053</t>
  </si>
  <si>
    <t>155.054</t>
  </si>
  <si>
    <t>155.055</t>
  </si>
  <si>
    <t>155.056</t>
  </si>
  <si>
    <t>155.057</t>
  </si>
  <si>
    <t>155.058</t>
  </si>
  <si>
    <t>155.059</t>
  </si>
  <si>
    <t>155.060</t>
  </si>
  <si>
    <t>155.061</t>
  </si>
  <si>
    <t>155.062</t>
  </si>
  <si>
    <t>155.063</t>
  </si>
  <si>
    <t>155.064</t>
  </si>
  <si>
    <t>155.065</t>
  </si>
  <si>
    <t>155.066</t>
  </si>
  <si>
    <t>155.067</t>
  </si>
  <si>
    <t>155.068</t>
  </si>
  <si>
    <t>155.069</t>
  </si>
  <si>
    <t>155.070</t>
  </si>
  <si>
    <t>300.090</t>
  </si>
  <si>
    <t>Стресс-ЭХОКГ с медикаментозной пробой (добутамин) под наблюдением врача-анестезиолога-реаниматолога</t>
  </si>
  <si>
    <t>560.001</t>
  </si>
  <si>
    <t xml:space="preserve">Лечение пациента с Ревматоидным артритом с применением генно-инженерных биологических препаратов (препарат Оренсия 125 мг) </t>
  </si>
  <si>
    <t>28 066,0</t>
  </si>
  <si>
    <t>560.002</t>
  </si>
  <si>
    <t>Лечение пациента с Ревматоидным артритом с применением генно-инженерных биологических препаратов (препарат Оренсия 250 мг)</t>
  </si>
  <si>
    <t>38 931,0</t>
  </si>
  <si>
    <t>560.003</t>
  </si>
  <si>
    <t>Лечение пациента с Ревматоидным артритом с применением генно-инженерных биологических препаратов (препарат Актемра)</t>
  </si>
  <si>
    <t>36 181,0</t>
  </si>
  <si>
    <t>560.004</t>
  </si>
  <si>
    <t>Лечение пациента с Остеоартрозом с применением гиалуроновой кислоты (препарат Синвиск)</t>
  </si>
  <si>
    <t>45 643,0</t>
  </si>
  <si>
    <t>560.005</t>
  </si>
  <si>
    <t>Лечение пациента с Остеоартрозом с применением гиалуроновой кислоты (препарат Синвиск 2 шприца)</t>
  </si>
  <si>
    <t>73 718,0</t>
  </si>
  <si>
    <t>560.006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</si>
  <si>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Симпони)</t>
  </si>
  <si>
    <t>79 720,0</t>
  </si>
  <si>
    <t>560.007</t>
  </si>
  <si>
    <t>Лечение пациента с Псориатическим артритом с применением генно-инженерных биологических препаратов (препарат Стелара)</t>
  </si>
  <si>
    <t>221 248,0</t>
  </si>
  <si>
    <t>560.008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</si>
  <si>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Хумира)</t>
  </si>
  <si>
    <t>49 995,0</t>
  </si>
  <si>
    <t>560.009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</si>
  <si>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Энбрел)</t>
  </si>
  <si>
    <t>20 398,0</t>
  </si>
  <si>
    <t>41.001</t>
  </si>
  <si>
    <t>Коронарография</t>
  </si>
  <si>
    <t>41.002</t>
  </si>
  <si>
    <t>41.003</t>
  </si>
  <si>
    <t>Транслюминальная баллонная ангиопластика и стентирование коронарных артерий (включая стоимость одного стента с лекарственным покрытием)</t>
  </si>
  <si>
    <t>41.004</t>
  </si>
  <si>
    <t>Транслюминальная баллонная ангиопластика и стентирование коронарных артерий (включая стоимость двух стентов с лекарственным покрытием)</t>
  </si>
  <si>
    <t>41.005</t>
  </si>
  <si>
    <t>Транслюминальная баллонная ангиопластика и стентирование коронарных артерий (включая стоимость трех стентов с лекарственным покрытием)</t>
  </si>
  <si>
    <t>41.006</t>
  </si>
  <si>
    <t>Транслюминальная баллонная ангиопластика и стентирование коронарных артерий (включая стоимость четырех стентов с лекарственным покрытием)</t>
  </si>
  <si>
    <t>41.007</t>
  </si>
  <si>
    <t>Транслюминальная баллонная ангиопластика и стентирование коронарных артерий (включая стоимость одного стента без лекарственного покрытия)</t>
  </si>
  <si>
    <t>41.008</t>
  </si>
  <si>
    <t>Транслюминальная баллонная ангиопластика и стентирование коронарных артерий (включая стоимость двух стентов без лекарственного покрытия)</t>
  </si>
  <si>
    <t>41.009</t>
  </si>
  <si>
    <t>Транслюминальная баллонная ангиопластика и стентирование коронарных артерий  (включая стоимость трех стентов без лекарственного покрытия)</t>
  </si>
  <si>
    <t>41.010</t>
  </si>
  <si>
    <t>Баллонная ангиопластика со стентированием периферической артерии (поверхностно-бедренной артерии или подколенной артерии и магистральных артерий голени)</t>
  </si>
  <si>
    <t>Баллонная ангиопластика  периферической артерии</t>
  </si>
  <si>
    <t>41.012</t>
  </si>
  <si>
    <t>Транслюминальная баллонная ангиопластика коронарных артерий</t>
  </si>
  <si>
    <t>Установка или удаление венозного фильтра</t>
  </si>
  <si>
    <t>41.014</t>
  </si>
  <si>
    <t>Установка стента в сосуд (стентирование брахиоцефальной артерии)</t>
  </si>
  <si>
    <t>41.015</t>
  </si>
  <si>
    <t>Установка стент-графта в сосуд (при аневризме брюшной аорты)</t>
  </si>
  <si>
    <t>41.016</t>
  </si>
  <si>
    <t>Церебральная ангиография</t>
  </si>
  <si>
    <t>41.017</t>
  </si>
  <si>
    <t>Локальная эндоваскулярная трансартериальная тромбоэкстракция (при остром ишемическом инсульте)</t>
  </si>
  <si>
    <t>41.018</t>
  </si>
  <si>
    <t>Эндовакулярная окклюзия полости аневризмы с помощью микроспиралей (в остром периоде геморрагического инсульта)</t>
  </si>
  <si>
    <t>41.019</t>
  </si>
  <si>
    <t>Эндовакулярная окклюзия полости аневризмы с помощью микроспиралей (вне разрыва)</t>
  </si>
  <si>
    <t>41.020</t>
  </si>
  <si>
    <t>Эндоваскулярная эмболизация сосудов (АВМ Onyx)</t>
  </si>
  <si>
    <t>Эндоваскулярная эмболизация сосудов микроэмболами (эмболизация маточных артерий)</t>
  </si>
  <si>
    <t>41.022</t>
  </si>
  <si>
    <t>Эндоваскулярная эмболизация сосудов микроэмболами (эмболизация интракраниальной опухоли)</t>
  </si>
  <si>
    <t>41.024</t>
  </si>
  <si>
    <t>400.001</t>
  </si>
  <si>
    <t>400.002</t>
  </si>
  <si>
    <t>400.003</t>
  </si>
  <si>
    <t>400.004</t>
  </si>
  <si>
    <t>400.005</t>
  </si>
  <si>
    <t>400.006</t>
  </si>
  <si>
    <t>400.007</t>
  </si>
  <si>
    <t>400.008</t>
  </si>
  <si>
    <t>400.009</t>
  </si>
  <si>
    <t>400.010</t>
  </si>
  <si>
    <t>400.011</t>
  </si>
  <si>
    <t>400.012</t>
  </si>
  <si>
    <t>400.013</t>
  </si>
  <si>
    <t>400.014</t>
  </si>
  <si>
    <t>400.015</t>
  </si>
  <si>
    <t>400.016</t>
  </si>
  <si>
    <t>400.017</t>
  </si>
  <si>
    <t>400.018</t>
  </si>
  <si>
    <t>400.019</t>
  </si>
  <si>
    <t>400.020</t>
  </si>
  <si>
    <t>400.021</t>
  </si>
  <si>
    <t>422.022</t>
  </si>
  <si>
    <t>443.105</t>
  </si>
  <si>
    <t>Лапароскопические операции</t>
  </si>
  <si>
    <t>443.106</t>
  </si>
  <si>
    <t>443.108</t>
  </si>
  <si>
    <t>443.109</t>
  </si>
  <si>
    <t>443.110</t>
  </si>
  <si>
    <t>Лапаротомические операции</t>
  </si>
  <si>
    <t>Гистероскопические операции</t>
  </si>
  <si>
    <t>443.116</t>
  </si>
  <si>
    <t>443.117</t>
  </si>
  <si>
    <t>443.118</t>
  </si>
  <si>
    <t>443.119</t>
  </si>
  <si>
    <t>443.121</t>
  </si>
  <si>
    <t>443.122</t>
  </si>
  <si>
    <t>443.123</t>
  </si>
  <si>
    <t>443.124</t>
  </si>
  <si>
    <t>443.125</t>
  </si>
  <si>
    <t>480.001</t>
  </si>
  <si>
    <t>Лечение пациента с лихорадкой неясного происхождения</t>
  </si>
  <si>
    <t>32 546,0</t>
  </si>
  <si>
    <t>480.002</t>
  </si>
  <si>
    <t>Лечение пациента с анемией</t>
  </si>
  <si>
    <t>45 485,0</t>
  </si>
  <si>
    <t>480.003</t>
  </si>
  <si>
    <t>Лечение пациента с хроническим заболеванием легких (ХОБЛ)</t>
  </si>
  <si>
    <t>31 400,0</t>
  </si>
  <si>
    <t>480.004</t>
  </si>
  <si>
    <t>Лечение пациента с пневмонией</t>
  </si>
  <si>
    <t>32 660,0</t>
  </si>
  <si>
    <t>480.005</t>
  </si>
  <si>
    <t>Лечение пациента с бронхиальной астмой</t>
  </si>
  <si>
    <t>32 135,0</t>
  </si>
  <si>
    <t>480.006</t>
  </si>
  <si>
    <t>Лечение пациента с артериальной гипертензией</t>
  </si>
  <si>
    <t>29 910,0</t>
  </si>
  <si>
    <t>480.007</t>
  </si>
  <si>
    <t>Лечение пациента с ишемической болезнью сердца (ИБС) и проведением коронароангиографии</t>
  </si>
  <si>
    <t>58 190,0</t>
  </si>
  <si>
    <t>560.010</t>
  </si>
  <si>
    <t>Лечение пациента с Остеоартрозом с применением гиалуроновой кислоты (препарат Синвиск на один коленный сустав)</t>
  </si>
  <si>
    <t>560.011</t>
  </si>
  <si>
    <t>Лечение пациента с Остеоартрозом с применением гиалуроновой кислоты (препарат Синвиск 2 шприца на один коленный сустав)</t>
  </si>
  <si>
    <t>560.012</t>
  </si>
  <si>
    <t>Лечение пациента с Васкулитами и системными заболеваниями</t>
  </si>
  <si>
    <t>36 830,0</t>
  </si>
  <si>
    <t>560.013</t>
  </si>
  <si>
    <t>Лечение пациента с Остеоартрозом</t>
  </si>
  <si>
    <t>29 945,0</t>
  </si>
  <si>
    <t>560.014</t>
  </si>
  <si>
    <t>Лечение пациента с Реактивным артритом и спондилоартритом</t>
  </si>
  <si>
    <t>26 415,0</t>
  </si>
  <si>
    <t>Примечания:</t>
  </si>
  <si>
    <t xml:space="preserve">Койко-день в стационаре (профиль кардиохирургический) кардиохирургического отделения </t>
  </si>
  <si>
    <t>Тариф, руб.</t>
  </si>
  <si>
    <t>Магнитно-резонансная томография органов брюшной полости,забрюшинного пространства  с контрастированием</t>
  </si>
  <si>
    <t>32.398</t>
  </si>
  <si>
    <t>Молекулярно-биологическое исследование крови вирус герпеса 6 типа (Herpes simplex virus) (ПЦР)</t>
  </si>
  <si>
    <t>32.399</t>
  </si>
  <si>
    <t>Исследование уровня ионизированного кальция в крови</t>
  </si>
  <si>
    <t>31.832</t>
  </si>
  <si>
    <t>1701.001</t>
  </si>
  <si>
    <t>Исследование мочи на белок Бенс-Джонса</t>
  </si>
  <si>
    <t>Обнаружение кетоновых тел в моче (с помощью тест-полоски)</t>
  </si>
  <si>
    <t>Исследование уровня общего билирубина в моче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</si>
  <si>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</si>
  <si>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</si>
  <si>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</si>
  <si>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Микроскопическое исследование кала на простейшие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</si>
  <si>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</si>
  <si>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</si>
  <si>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Паразитология</t>
  </si>
  <si>
    <t>Биохимия крови</t>
  </si>
  <si>
    <t>Исследование кислотно-основного состояния и газов крови</t>
  </si>
  <si>
    <t>Исследование функции нефронов по клиренсу креатинина (проба Реберга)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</si>
  <si>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</si>
  <si>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</si>
  <si>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</si>
  <si>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 xml:space="preserve">Исследование уровня общего билирубина в крови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</si>
  <si>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</si>
  <si>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</si>
  <si>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С-реактивного белка в сыворотке крови</t>
  </si>
  <si>
    <t>Определение активности лактатдегидрогеназы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</si>
  <si>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</si>
  <si>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</si>
  <si>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</si>
  <si>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гомоцистеина в крови</t>
  </si>
  <si>
    <t>Гемостаз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</si>
  <si>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</si>
  <si>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</si>
  <si>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Исследование уровня альфа-2-антиплазмина в крови</t>
  </si>
  <si>
    <t>Гематология</t>
  </si>
  <si>
    <t>Исследование скорости оседания эритроцитов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</si>
  <si>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</si>
  <si>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Цитологические исследования</t>
  </si>
  <si>
    <t>Цитологическое исследование отделяемого из соска молочной железы</t>
  </si>
  <si>
    <t>Цитологическое исследование пунктатов и отпечатков биоптатов опухолей забрюшинного пространства</t>
  </si>
  <si>
    <t>Цитологическое исследование микропрепарата шейки матки</t>
  </si>
  <si>
    <t>Цитологическое исследование аспирата из полости матки</t>
  </si>
  <si>
    <t>Цитологическое исследование дренажной жидкости (экссудаты, транссудаты)</t>
  </si>
  <si>
    <t>Хламидии</t>
  </si>
  <si>
    <t>Микоплазмы</t>
  </si>
  <si>
    <t>Уреаплазмы</t>
  </si>
  <si>
    <t>Гарднереллы</t>
  </si>
  <si>
    <t>Нейссерии</t>
  </si>
  <si>
    <t>Кандиды</t>
  </si>
  <si>
    <t>Цитомегаловирус</t>
  </si>
  <si>
    <t>Токсоплазмы</t>
  </si>
  <si>
    <t>Диагностика папилломавируса методом ПЦР</t>
  </si>
  <si>
    <t>Вирус Эпштейна-Барр</t>
  </si>
  <si>
    <t>Гепатит В</t>
  </si>
  <si>
    <t>Определение ДНК вируса гепатита B (Hepatitis B virus) в крови методом ПЦР, количественное исследование</t>
  </si>
  <si>
    <t>Молекулярно-биологическое исследование крови на вирус гепатита B (Hepatitis B virus)</t>
  </si>
  <si>
    <t>Гепатит С</t>
  </si>
  <si>
    <t>Вирус герпеса</t>
  </si>
  <si>
    <t xml:space="preserve"> Молекулярно-биологическое исследование крови на наличие HLA B 27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</si>
  <si>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</si>
  <si>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Исследование генетических полиморфизов методом ПЦР</t>
  </si>
  <si>
    <t>Молекулярно-биологическое исследование для определения генетических полиморфизов, ассоциированных с риском развития тромбозов</t>
  </si>
  <si>
    <t>Пренатальная диагностика</t>
  </si>
  <si>
    <t>Изосерология</t>
  </si>
  <si>
    <t xml:space="preserve"> Определение основных групп крови (A.B.O) и резус-принадлежности</t>
  </si>
  <si>
    <t>Непрямой антиглобулиновый тест (тест Кумбса)</t>
  </si>
  <si>
    <t>Прямой антиглобулиновый тест (прямая проба Кумбса)</t>
  </si>
  <si>
    <t>Диагностика гепатита А</t>
  </si>
  <si>
    <t>Диагностика гепатита В</t>
  </si>
  <si>
    <t>Определение антигена (HbsAg) вируса гепатита B (Hepatitis B virus) в крови</t>
  </si>
  <si>
    <t>Диагностика гепатита С</t>
  </si>
  <si>
    <t>Определение антител классов  М,G (IgM,IgG) к неструктуированным белкам (а-NS3.а-NS4.а-NS5)  вируса  гепатита С (Hepatitis C virus)в крови (ИФА)</t>
  </si>
  <si>
    <t xml:space="preserve">Определение суммарных антител классов M и G (anti-HCV IgG и anti-HCV IgM) к вирусу гепатита C (Hepatitis C virus) в крови </t>
  </si>
  <si>
    <t>Диагностика гепатита D</t>
  </si>
  <si>
    <t>Диагностика вируса простого герпеса</t>
  </si>
  <si>
    <t>Цитомегаловирусная инфекция</t>
  </si>
  <si>
    <t>Диагностика вируса краснухи</t>
  </si>
  <si>
    <t>Вирус Эпштейна-Барр (инфекционный мононуклеоз)</t>
  </si>
  <si>
    <t>Диагностика токсоплазмоза</t>
  </si>
  <si>
    <t>Диагностика ВИЧ-инфекции</t>
  </si>
  <si>
    <t>Диагностика хламидиоза</t>
  </si>
  <si>
    <t>Диагностика уреаплазмоза</t>
  </si>
  <si>
    <t>Диагностика микоплазмоза</t>
  </si>
  <si>
    <t>Диагностика сифилиса</t>
  </si>
  <si>
    <t>Жидкостная цитология</t>
  </si>
  <si>
    <t xml:space="preserve"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
</t>
  </si>
  <si>
    <t>Диагностика вируса кори</t>
  </si>
  <si>
    <t>Определение антител класса G (IgG) к вирусу кори в крови</t>
  </si>
  <si>
    <t>Оценка клеточного иммунитета</t>
  </si>
  <si>
    <t>Специфические белки</t>
  </si>
  <si>
    <t>Кардиомаркеры</t>
  </si>
  <si>
    <t>Исследования уровня N-терминального фрагмента натрийуретического пропептида мозгового (NT-proBNP) в крови (экспресс-тест)</t>
  </si>
  <si>
    <t>Экспресс-исследование уровня тропонинов I, T в крови</t>
  </si>
  <si>
    <t xml:space="preserve">Исследование уровня/активности изоферментов креатинкиназы в крови (Экспресс-исследование креатинкиназы-МВ) </t>
  </si>
  <si>
    <t>Гормоны крови</t>
  </si>
  <si>
    <t>Исследование уровня общего тироксина (Т4) сыворотки крови (ИХЛ)</t>
  </si>
  <si>
    <t>Исследование уровня простатспецифического антигена общего в крови (ИХЛ)</t>
  </si>
  <si>
    <t>Определение содержания антител к тиреопероксидазе в крови (ИХЛ)</t>
  </si>
  <si>
    <t>Витамины</t>
  </si>
  <si>
    <t>Онкомаркеры</t>
  </si>
  <si>
    <t>Маркеры аутоиммунных заболеваний</t>
  </si>
  <si>
    <t>Диагностика хеликобактериоза</t>
  </si>
  <si>
    <t>Исследования кала</t>
  </si>
  <si>
    <t>Диагностика гельминтозов</t>
  </si>
  <si>
    <t>Определение антител к аскаридам (Ascaris lumbricoides)</t>
  </si>
  <si>
    <t>Диагностика лямблиоза</t>
  </si>
  <si>
    <t>Иммуноглобулины</t>
  </si>
  <si>
    <t>Специфические иммуноглобулины</t>
  </si>
  <si>
    <t>Лечебная физкультура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 при постельном режиме</t>
  </si>
  <si>
    <t>Индивидуальное занятие лечебной физкультурой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</si>
  <si>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Групповое занятие лечебной физкультурой при заболеваниях 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</si>
  <si>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Индивидуальное занятие лечебной физкультурой (после хирургических операций)</t>
  </si>
  <si>
    <t>Групповое занятие лечебной физкультурой  (после хирургических операций)</t>
  </si>
  <si>
    <t>Индивидуальное занятие при заболеваниях периферической нервной системы,  центральной нервной системы и головного мозга, позвоночника.</t>
  </si>
  <si>
    <t>Индивидуальное занятие лечебной физкультурой при заболеваниях женских половых органов</t>
  </si>
  <si>
    <t>Групповое занятие лечебной физкультурой при заболеваниях женских половых органов</t>
  </si>
  <si>
    <t>261.001</t>
  </si>
  <si>
    <t>Осмотр (консультация) врача-физиотерапевта</t>
  </si>
  <si>
    <t>Диадинамотерапия</t>
  </si>
  <si>
    <t>Ультрафиолетовое облучение кожи. Общие ПУВА-ванны</t>
  </si>
  <si>
    <t xml:space="preserve">Электрофорез лекарственных препаратов при заболеваниях (суставов, костной патологии, верхних дыхательных путей, легких, крупных кровеносных сосудов, при нарушениях микроциркуляции, заболеваниях  печени и желчевыводящих путей, кишечника, женских половых органов, мужских половых органов, органа зрения) </t>
  </si>
  <si>
    <t>Электрофорез диадинамическими токами (ДЦТ-форез)</t>
  </si>
  <si>
    <t>Воздействие синусоидальными модулированными токами</t>
  </si>
  <si>
    <t>Электростимуляция (периферических двигательных нервов и скелетных мышц)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</si>
  <si>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</si>
  <si>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</si>
  <si>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</si>
  <si>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парафином (озокеритом) при заболеваниях центральной нервной системы</t>
  </si>
  <si>
    <t xml:space="preserve">Электрофорез </t>
  </si>
  <si>
    <t xml:space="preserve">Магнитотерапия </t>
  </si>
  <si>
    <t xml:space="preserve">Электростимуляция </t>
  </si>
  <si>
    <t>Воздействие аэроионами (групповая)</t>
  </si>
  <si>
    <t>Воздействие аэроионами (индивидуальная или местная)</t>
  </si>
  <si>
    <t>Ультрафонофорез лекарственный при заболеваниях (верхних дыхательных путей, нижних дыхательных путей, крупных кровесных сосудов, сигмовидной и прямой кишки, желез внутренней секреции, центральной неврной системы и головного мозга, периферической нервной системы, органов зрения, почек и мочевыделительного тракта)</t>
  </si>
  <si>
    <t>Грязелечение заболеваний периферической нервной системы</t>
  </si>
  <si>
    <t>Воздействие лечебной грязью при заболеваниях центральной нервной системы и головного мозга (озокерит)</t>
  </si>
  <si>
    <t>Фототерапия кожи</t>
  </si>
  <si>
    <t>Подводный душ-массаж лечебный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</si>
  <si>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</si>
  <si>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</si>
  <si>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</si>
  <si>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</si>
  <si>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конечности, надплечья и области лопатки</t>
  </si>
  <si>
    <t>Массаж при переломе костей (плечевого сустава)</t>
  </si>
  <si>
    <t>Массаж при переломе костей (локтевого сустава)</t>
  </si>
  <si>
    <t>Массаж при переломе костей (лучезапястного сустава)</t>
  </si>
  <si>
    <t>Массаж при переломе костей (кисти и предплечья)</t>
  </si>
  <si>
    <t>Массаж грудной клетки медицинский</t>
  </si>
  <si>
    <t>Массаж при заболеваниях периферической нервной системы (спины медицинский)</t>
  </si>
  <si>
    <t>Массаж передней брюшной стенки медицинский</t>
  </si>
  <si>
    <t>Массаж при заболеваниях женских половых органов</t>
  </si>
  <si>
    <t>Массаж спины медицинский и пояснично-крестцовой области</t>
  </si>
  <si>
    <t>Массаж при заболеваниях центральной нервной системы (сегментарный массаж шейно-грудного отдела позвоночника)</t>
  </si>
  <si>
    <t>Массаж при хронических неспецифических заболеваниях легких  (сегментарный массаж шейно-грудного отдела позвоночника)</t>
  </si>
  <si>
    <t>Массаж нижней конечности медицинский</t>
  </si>
  <si>
    <t>Массаж нижней конечности и поясницы</t>
  </si>
  <si>
    <t>Массаж при переломе костей (тазобедренного сустава)</t>
  </si>
  <si>
    <t>Массаж при переломе костей (коленного сустава)</t>
  </si>
  <si>
    <t>Массаж при переломе костей (голеностопного сустава)</t>
  </si>
  <si>
    <t>Массаж при переломе костей (стопы и голени)</t>
  </si>
  <si>
    <t>Массаж медицинский  в палате (одна зона)</t>
  </si>
  <si>
    <t>Подбор и адаптация глазного протеза (с учетом стоимости  глазного протеза из пластмассы по  цене  2000 руб. за штуку)</t>
  </si>
  <si>
    <t>22.015</t>
  </si>
  <si>
    <t>Влагалищные операции</t>
  </si>
  <si>
    <t>443.129</t>
  </si>
  <si>
    <t>443.130</t>
  </si>
  <si>
    <t>443.131</t>
  </si>
  <si>
    <t>443.132</t>
  </si>
  <si>
    <t>443.133</t>
  </si>
  <si>
    <t>443.134</t>
  </si>
  <si>
    <t>443.135</t>
  </si>
  <si>
    <t>443.136</t>
  </si>
  <si>
    <t>443.137</t>
  </si>
  <si>
    <t>443.128</t>
  </si>
  <si>
    <t>443.138</t>
  </si>
  <si>
    <t>443.139</t>
  </si>
  <si>
    <t>443.140</t>
  </si>
  <si>
    <t>443.141</t>
  </si>
  <si>
    <t>443.142</t>
  </si>
  <si>
    <t>443.143</t>
  </si>
  <si>
    <t>443.144</t>
  </si>
  <si>
    <t>443.145</t>
  </si>
  <si>
    <t>443.146</t>
  </si>
  <si>
    <t>443.147</t>
  </si>
  <si>
    <t>443.127</t>
  </si>
  <si>
    <t>443.126</t>
  </si>
  <si>
    <t>443.148</t>
  </si>
  <si>
    <t>443.149</t>
  </si>
  <si>
    <t>Прием (осмотр, консультация) врача-сурдолога-протезиста (высшей категории) с проведением тональной пороговой аудиометрии</t>
  </si>
  <si>
    <t>Исследование коротколатентных вызванных потенциалов  (дополнительное обследование, выполняемое врачом-сурдологом-протезистом высшей категории, при наличии показаний)</t>
  </si>
  <si>
    <t>Прием (осмотр, консультация) врача сурдолога-оториноларинголога (высшей категории, заслуж.врачом, кмн, зав. центром)  с сурдологическим обследованием</t>
  </si>
  <si>
    <t>Прием (осмотр, консультация) врача сурдолога-оториноларинголога (высшей категории) с сурдологическим обследованием (врач 1)</t>
  </si>
  <si>
    <t>Речевая аудиометрия (дополнительное обследование, выполняемое врачом-сурдологом-оториноларингологом высшей категории, при наличии показаний) (врач 1)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</si>
  <si>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1)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</si>
  <si>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1)</t>
  </si>
  <si>
    <t>Речевая аудиометрия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</si>
  <si>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</si>
  <si>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Вестибулярный контроль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</si>
  <si>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 xml:space="preserve">Прием (осмотр, консультация) врача сурдолога-оториноларинголога (высшей категории, кмн) с сурдологическим обследованием </t>
  </si>
  <si>
    <t>Речевая аудиометрия (дополнительное обследование, выполняемое врачом-сурдологом-оториноларингологом высшей категории,кмн,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</si>
  <si>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кмн, при наличии показаний)</t>
  </si>
  <si>
    <t>Вестибулярный контроль  (дополнительное обследование, выполняемое врачом-сурдологом-оториноларингологом высшей категории, кмн, при наличии показаний)</t>
  </si>
  <si>
    <t>Прием (осмотр, консультация) врача сурдолога-оториноларинголога (высшей категории) с сурдологическим обследованием (врач 2)</t>
  </si>
  <si>
    <t>Речевая аудиометрия (дополнительное обследование, выполняемое врачом-сурдологом-оториноларингологом  высшей категории, при наличии показаний) (врач 2)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</si>
  <si>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2)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</si>
  <si>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2)</t>
  </si>
  <si>
    <t>Прием (осмотр, консультация) врача-невролога (высшей категории)</t>
  </si>
  <si>
    <t>Вестибулярный контроль (дополнительное обследование, выполняемое врачом-неврологом высшей категории, при наличии показаний)</t>
  </si>
  <si>
    <t xml:space="preserve">Консультация логопеда </t>
  </si>
  <si>
    <t>Логопедические коррекционные занятия</t>
  </si>
  <si>
    <t>Настройка слухового аппарата (аналогового по сертификату инженера)</t>
  </si>
  <si>
    <t>Прием (осмотр, консультация) врача сурдолога-оториноларинголога (фониатр), (высшей категории,заслуж.врачом,кмн,зав. центром)</t>
  </si>
  <si>
    <t>2099.001</t>
  </si>
  <si>
    <t>1600.000</t>
  </si>
  <si>
    <t>1190.000</t>
  </si>
  <si>
    <t>4100.000</t>
  </si>
  <si>
    <t>4200.000</t>
  </si>
  <si>
    <t>43.243</t>
  </si>
  <si>
    <t>Магнитно-резонансная ангиография артериальных сосудов шеи</t>
  </si>
  <si>
    <t>43.244</t>
  </si>
  <si>
    <t>Магнитно-резонансная ангиография артериальных сосудов шеи с внутривенным контрастированием</t>
  </si>
  <si>
    <t>43.245</t>
  </si>
  <si>
    <t>Магнитно-резонансная ангиография венозных сосудов шеи</t>
  </si>
  <si>
    <t>43.246</t>
  </si>
  <si>
    <t>Магнитно-резонансная ангиография венозных сосудов шеи с внутривенным контрастированием</t>
  </si>
  <si>
    <t>43.269</t>
  </si>
  <si>
    <t>Магнитно-резонансная томография шейного отдела позвоночника и МР ангиография артерий шеи</t>
  </si>
  <si>
    <t>43.270</t>
  </si>
  <si>
    <t>Магнитно-резонансная томография шейного отдела позвоночника и МР ангиография артерий шеи  с внутривенным контрастированием</t>
  </si>
  <si>
    <t>43.273</t>
  </si>
  <si>
    <t xml:space="preserve">Магнитно-резонансная томография шейного отдела позвоночника  и МР ангиография артерий шеи и МР ангиография вен шеи </t>
  </si>
  <si>
    <t>43.274</t>
  </si>
  <si>
    <t>Магнитно-резонансная томография шейного отдела позвоночника и МР ангиография артерий  шеи МР ангиография вен шеи с внутривенным контрастированием</t>
  </si>
  <si>
    <t>43.295</t>
  </si>
  <si>
    <t>32.784</t>
  </si>
  <si>
    <t>32.785</t>
  </si>
  <si>
    <t>Определение антител класса IgG к протеиназе 3 (АНЦА-IgG PR3) в сыворотке или плазме крови человека методом твердофазного иммуноферментного анализа</t>
  </si>
  <si>
    <t>Определение антител к миелопероксидазе (MPO) IgG, количественное определение к сыворотке или плазме крови человека методом непрямого твердофазного иммуноферментного анализа</t>
  </si>
  <si>
    <t xml:space="preserve"> 53 145,0</t>
  </si>
  <si>
    <t xml:space="preserve">   5 559,0</t>
  </si>
  <si>
    <t>200.016</t>
  </si>
  <si>
    <t>Электрокардиография с применением лекарственных препаратов-обзидана(без учета стоимости на медикаменты) у  детей</t>
  </si>
  <si>
    <t>Тариф на 1 час операции с коэффициентом сложности равным 1 - Отоларингологическое отделение</t>
  </si>
  <si>
    <t>Тариф на 1 час операции с коэффициентом сложности равным 1 - Хирургическое гнойное отделение</t>
  </si>
  <si>
    <t>Тариф на 1 час операции с коэффициентом сложности равным 1 - Гинекологическое отделение</t>
  </si>
  <si>
    <t>Тариф на 1 час операции с коэффициентом сложности равным 1- Отделение сосудистой хирургии</t>
  </si>
  <si>
    <t>Тариф на 1 час операции с коэффициентом сложности равным 1- Хирургическое  торакальное отделение</t>
  </si>
  <si>
    <t>Тариф на 1 час операции с коэффициентом сложности равным 1- Офтальмологическое отделение</t>
  </si>
  <si>
    <t>Тариф на 1 час операции с коэффициентом сложности равным 1- Нейрохирургическое отделение</t>
  </si>
  <si>
    <t>Тариф на 1 час операции с коэффициентом сложности равным 1- Урологическое отделение</t>
  </si>
  <si>
    <t>Тариф на 1 час операции с коэффициентом сложности равным 1- Травматолого-ортопедическое отделение № 1</t>
  </si>
  <si>
    <t>Тариф на 1 час операции с коэффициентом сложности равным 1- Травматолого-ортопедическое гнойное отделение №2</t>
  </si>
  <si>
    <t>Тариф на 1 час операции с коэффициентом сложности равным 1- Кардиохирургическое отделение</t>
  </si>
  <si>
    <t>Тариф на 1 час операции с коэффициентом сложности равным 1- Хирургическое отделение</t>
  </si>
  <si>
    <t>А04.14.002</t>
  </si>
  <si>
    <t>А04.14.002.001</t>
  </si>
  <si>
    <t>А04.15.001</t>
  </si>
  <si>
    <t>А04.06.001</t>
  </si>
  <si>
    <t>А04.28.001</t>
  </si>
  <si>
    <t>А04.28.002.003</t>
  </si>
  <si>
    <t>А04.21.001.001</t>
  </si>
  <si>
    <t>А04.30.010</t>
  </si>
  <si>
    <t>А04.21.002</t>
  </si>
  <si>
    <t>А04.28.003</t>
  </si>
  <si>
    <t>А04.20.001.001</t>
  </si>
  <si>
    <t>А04.20.001</t>
  </si>
  <si>
    <t>А04.30.003</t>
  </si>
  <si>
    <t>А04.06.002</t>
  </si>
  <si>
    <t>А04.04.001</t>
  </si>
  <si>
    <t>А04.20.002</t>
  </si>
  <si>
    <t>А04.20.002.002</t>
  </si>
  <si>
    <t>А04.22.001</t>
  </si>
  <si>
    <t>А04.22.003</t>
  </si>
  <si>
    <t>А04.26.002</t>
  </si>
  <si>
    <t>А04.26.005</t>
  </si>
  <si>
    <t>А04.14.001</t>
  </si>
  <si>
    <t>А04.07.002</t>
  </si>
  <si>
    <t>А04.19.001.001</t>
  </si>
  <si>
    <t>А04.09.001</t>
  </si>
  <si>
    <t>А04.14.001.003</t>
  </si>
  <si>
    <t>А04.12.001.001</t>
  </si>
  <si>
    <t>А04.12.002.003</t>
  </si>
  <si>
    <t>А04.12.003.001</t>
  </si>
  <si>
    <t>А04.12.012</t>
  </si>
  <si>
    <t>А04.12.001</t>
  </si>
  <si>
    <t>А04.10.002.004</t>
  </si>
  <si>
    <t>А04.23.002</t>
  </si>
  <si>
    <t>А04.10.002.003</t>
  </si>
  <si>
    <t>А05.23.001</t>
  </si>
  <si>
    <t>А05.23.002</t>
  </si>
  <si>
    <t>А05.23.004</t>
  </si>
  <si>
    <t>А05.23.005</t>
  </si>
  <si>
    <t>В03.015.008</t>
  </si>
  <si>
    <t>А05.02.001.004</t>
  </si>
  <si>
    <t>А05.02.001.005</t>
  </si>
  <si>
    <t>А05.02.001.006</t>
  </si>
  <si>
    <t>А05.02.001.008</t>
  </si>
  <si>
    <t>А05.02.001.009</t>
  </si>
  <si>
    <t>А05.02.001.010</t>
  </si>
  <si>
    <t>А05.12.001</t>
  </si>
  <si>
    <t>А12.09.001</t>
  </si>
  <si>
    <t>Ультразвуковое исследование селезенки</t>
  </si>
  <si>
    <t>A04.12.011</t>
  </si>
  <si>
    <t>Ультразвуковое исследование почек и надпочечников</t>
  </si>
  <si>
    <t>A04.12.001.002</t>
  </si>
  <si>
    <t>A04.28.002.005</t>
  </si>
  <si>
    <t>A04.21.001</t>
  </si>
  <si>
    <t>Ультразвуковое исследование предстательной железы</t>
  </si>
  <si>
    <t>Ультразвуковое исследование сосудов полового члена</t>
  </si>
  <si>
    <t>Ультразвуковое исследование матки и придатков трансвагиальное</t>
  </si>
  <si>
    <t>A04.30.001</t>
  </si>
  <si>
    <t>A04.12.024</t>
  </si>
  <si>
    <t>A04.12.026</t>
  </si>
  <si>
    <t>Ультразвуковое исследование лимфатических узлов (одна анатомическая зона)</t>
  </si>
  <si>
    <t>Ультразвуковое исследование сустава</t>
  </si>
  <si>
    <t>Ультразвуковое исследование молочных желез с допплеровским исследованием</t>
  </si>
  <si>
    <t>Ультразвуковое исследование глазного яблока</t>
  </si>
  <si>
    <t>Ультразвуковая допплерография сосудов орбиты и глазного яблока</t>
  </si>
  <si>
    <t>Ультразвуковое исследование прямой кишки трансректальное</t>
  </si>
  <si>
    <t>Ультразвуковое исследование забрюшинного пространства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</si>
  <si>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</si>
  <si>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</si>
  <si>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Дуплексное сканирование брюшной аорты и ее висцеральных ветвей</t>
  </si>
  <si>
    <t>A04.01.001</t>
  </si>
  <si>
    <t>A04.12.005.003</t>
  </si>
  <si>
    <t>Дуплексное сканирование брахиоцефальных артерий с цветным допплеровским картированием кровотока</t>
  </si>
  <si>
    <t>Ультразвуковая допплерография артерий верхних конечностей</t>
  </si>
  <si>
    <t>Электромиография игольчатая локтевого нерва</t>
  </si>
  <si>
    <t>Электромиография игольчатая лучевого нерва</t>
  </si>
  <si>
    <t>Исследование неспровоцированных дыхательных объемов и потоков</t>
  </si>
  <si>
    <t>Магнитно-резонансная томография позвоночника (пояснично-крестцового отдела позвоночника) с контрастированием</t>
  </si>
  <si>
    <t>Прием (осмотр, консультация) врача-рентгенолога первичный</t>
  </si>
  <si>
    <t>В01.039.001</t>
  </si>
  <si>
    <t>A06.09.001</t>
  </si>
  <si>
    <t>A06.09.007.001</t>
  </si>
  <si>
    <t>A06.03.023</t>
  </si>
  <si>
    <t>A06.03.005</t>
  </si>
  <si>
    <t>Рентгенография всего черепа, в одной или более проекциях</t>
  </si>
  <si>
    <t>A06.26.002</t>
  </si>
  <si>
    <t>Рентгенография глазного отверстия и канала зрительного нерва</t>
  </si>
  <si>
    <t>Рентгенография глазного яблока с протезом-индикатором Комберга-Балтина</t>
  </si>
  <si>
    <t>A06.26.001</t>
  </si>
  <si>
    <t>Рентгенография глазницы</t>
  </si>
  <si>
    <t>A06.26.005</t>
  </si>
  <si>
    <t>A06.28.007</t>
  </si>
  <si>
    <t>A06.23.001</t>
  </si>
  <si>
    <t>Позитивная контрастная вентрикулография</t>
  </si>
  <si>
    <t>A06.03.003</t>
  </si>
  <si>
    <t>A06.03.001.001</t>
  </si>
  <si>
    <t>Рентгенография турецкого седла</t>
  </si>
  <si>
    <t>A06.23.003</t>
  </si>
  <si>
    <t>A06.03.032</t>
  </si>
  <si>
    <t>Рентгенография кисти</t>
  </si>
  <si>
    <t>A06.03.022</t>
  </si>
  <si>
    <t>A06.03.016</t>
  </si>
  <si>
    <t>Рентгенография поясничного и крестцового отдела позвоночника</t>
  </si>
  <si>
    <t>A06.03.041</t>
  </si>
  <si>
    <t>Рентгенография таза</t>
  </si>
  <si>
    <t>A06.03.024</t>
  </si>
  <si>
    <t>Рентгенография грудины</t>
  </si>
  <si>
    <t>A06.04.003</t>
  </si>
  <si>
    <t>Рентгенография локтевого сустава</t>
  </si>
  <si>
    <t>A06.04.010</t>
  </si>
  <si>
    <t>A06.03.008</t>
  </si>
  <si>
    <t>A06.03.007</t>
  </si>
  <si>
    <t>A06.03.010</t>
  </si>
  <si>
    <t>Рентгенография шейного отдела позвоночника</t>
  </si>
  <si>
    <t>Рентгенография позвоночника, специальные исследования и проекции</t>
  </si>
  <si>
    <t>A06.03.013</t>
  </si>
  <si>
    <t>A06.03.017</t>
  </si>
  <si>
    <t>Рентгенография крестца и копчика</t>
  </si>
  <si>
    <t>A06.23.009</t>
  </si>
  <si>
    <t>A06.07.008</t>
  </si>
  <si>
    <t>A06.07.009</t>
  </si>
  <si>
    <t>A06.04.001</t>
  </si>
  <si>
    <t>Рентгенография височно-нижнечелюстного сустава</t>
  </si>
  <si>
    <t>A06.14.007</t>
  </si>
  <si>
    <t>Ретроградная холангиопанкреатография</t>
  </si>
  <si>
    <t>A06.30.004.001</t>
  </si>
  <si>
    <t>A06.16.001</t>
  </si>
  <si>
    <t>Рентгенография пищевода</t>
  </si>
  <si>
    <t>A06.16.006</t>
  </si>
  <si>
    <t>Рентгенография желудка и двенадцатиперстной кишки</t>
  </si>
  <si>
    <t>A06.17.008</t>
  </si>
  <si>
    <t>Рентгенография тонкой кишки через илеостому</t>
  </si>
  <si>
    <t>A06.17.002</t>
  </si>
  <si>
    <t>Рентгеноконтроль прохождения контрастного вещества по желудку, тонкой и ободочной кишке</t>
  </si>
  <si>
    <t>A06.18.001</t>
  </si>
  <si>
    <t>A06.14.005</t>
  </si>
  <si>
    <t>A06.20.009</t>
  </si>
  <si>
    <t>A06.20.010</t>
  </si>
  <si>
    <t>Пневмокистография</t>
  </si>
  <si>
    <t>A06.30.008</t>
  </si>
  <si>
    <t>A06.28.013</t>
  </si>
  <si>
    <t>A06.20.001</t>
  </si>
  <si>
    <t>A06.28.002</t>
  </si>
  <si>
    <t>Внутривенная урография</t>
  </si>
  <si>
    <t>A06.28.008</t>
  </si>
  <si>
    <t>A06.28.003</t>
  </si>
  <si>
    <t>A06.28.004</t>
  </si>
  <si>
    <t>A06.07.003</t>
  </si>
  <si>
    <t>Прицельная внутриротовая контактная рентгенография</t>
  </si>
  <si>
    <t>B01.023.001</t>
  </si>
  <si>
    <t>A23.25.008.001</t>
  </si>
  <si>
    <t>A23.25.004</t>
  </si>
  <si>
    <t>А06.10.006</t>
  </si>
  <si>
    <t xml:space="preserve">A16.12.026.010  </t>
  </si>
  <si>
    <t>А16.12.026.012</t>
  </si>
  <si>
    <t>А06.12.031</t>
  </si>
  <si>
    <t>А06.20.005</t>
  </si>
  <si>
    <t>А16.20.038</t>
  </si>
  <si>
    <t>A05.23.009</t>
  </si>
  <si>
    <t>A05.23.009.001</t>
  </si>
  <si>
    <t>A05.22.002.001</t>
  </si>
  <si>
    <t>Магнитно-резонансная томография гипофиза с контрастированием</t>
  </si>
  <si>
    <t>A05.08.001</t>
  </si>
  <si>
    <t>Магнитно-резонансная томография околоносовых пазух</t>
  </si>
  <si>
    <t>A05.26.008</t>
  </si>
  <si>
    <t>A05.26.008.001</t>
  </si>
  <si>
    <t>Магнитно-резонансная томография глазниц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</si>
  <si>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</si>
  <si>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</si>
  <si>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</si>
  <si>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</si>
  <si>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A05.04.001.001</t>
  </si>
  <si>
    <t>A05.03.001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</si>
  <si>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</si>
  <si>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</si>
  <si>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</si>
  <si>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</si>
  <si>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</si>
  <si>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A05.30.007.001</t>
  </si>
  <si>
    <t>A05.30.004</t>
  </si>
  <si>
    <t>A05.30.004.001</t>
  </si>
  <si>
    <t>Магнитно-резонансная томография органов малого таза с внутривенным контрастированием</t>
  </si>
  <si>
    <t>A05.12.004</t>
  </si>
  <si>
    <t>A05.12.006</t>
  </si>
  <si>
    <t>A05.12.005</t>
  </si>
  <si>
    <t>A05.12.007</t>
  </si>
  <si>
    <t>Магнитно-резонансная ангиография (венозных синусов головы) с контрастированием</t>
  </si>
  <si>
    <t>A05.22.002</t>
  </si>
  <si>
    <t>Магнитно-резонансная томография гипофиза</t>
  </si>
  <si>
    <t>A05.30.005.002</t>
  </si>
  <si>
    <t>A06.23.004.001</t>
  </si>
  <si>
    <t>A26.05.001</t>
  </si>
  <si>
    <t>Микробиологическое (культуральное) исследование крови на стерильность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</si>
  <si>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</si>
  <si>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</si>
  <si>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</si>
  <si>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</si>
  <si>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</si>
  <si>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</si>
  <si>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</si>
  <si>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</si>
  <si>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</si>
  <si>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</si>
  <si>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A26.05.016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</si>
  <si>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</si>
  <si>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</si>
  <si>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</si>
  <si>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</si>
  <si>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</si>
  <si>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</si>
  <si>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</si>
  <si>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</si>
  <si>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A26.19.006</t>
  </si>
  <si>
    <t>Микробиологическое (культуральное) исследование фекалий на холерные вибрионы (Vibrio cholerae)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</si>
  <si>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</si>
  <si>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</si>
  <si>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</si>
  <si>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</si>
  <si>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</si>
  <si>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</si>
  <si>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</si>
  <si>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</si>
  <si>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A26.06.012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</si>
  <si>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</si>
  <si>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</si>
  <si>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</si>
  <si>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</si>
  <si>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</si>
  <si>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</si>
  <si>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</si>
  <si>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</si>
  <si>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</si>
  <si>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</si>
  <si>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</si>
  <si>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</si>
  <si>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</si>
  <si>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</si>
  <si>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</si>
  <si>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</si>
  <si>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</si>
  <si>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</si>
  <si>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</si>
  <si>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</si>
  <si>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</si>
  <si>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</si>
  <si>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</si>
  <si>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</si>
  <si>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</si>
  <si>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</si>
  <si>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</si>
  <si>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</si>
  <si>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</si>
  <si>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</si>
  <si>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</si>
  <si>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</si>
  <si>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</si>
  <si>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</si>
  <si>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</si>
  <si>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</si>
  <si>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</si>
  <si>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</si>
  <si>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</si>
  <si>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</si>
  <si>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</si>
  <si>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</si>
  <si>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</si>
  <si>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</si>
  <si>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</si>
  <si>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</si>
  <si>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</si>
  <si>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</si>
  <si>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</si>
  <si>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</si>
  <si>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</si>
  <si>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</si>
  <si>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</si>
  <si>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</si>
  <si>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</si>
  <si>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</si>
  <si>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</si>
  <si>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</si>
  <si>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</si>
  <si>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</si>
  <si>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</si>
  <si>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</si>
  <si>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</si>
  <si>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A26.10.005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</si>
  <si>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</si>
  <si>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</si>
  <si>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</si>
  <si>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</si>
  <si>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</si>
  <si>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</si>
  <si>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A26.19.009</t>
  </si>
  <si>
    <t>Микробиологическое (культуральное) исследование кала на грибы рода кандида (Candida spp.)</t>
  </si>
  <si>
    <t>A26.20.007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</si>
  <si>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</si>
  <si>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</si>
  <si>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A26.20.048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</si>
  <si>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</si>
  <si>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</si>
  <si>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</si>
  <si>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</si>
  <si>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A26.23.013</t>
  </si>
  <si>
    <t>A26.23.014</t>
  </si>
  <si>
    <t>A26.25.004</t>
  </si>
  <si>
    <t>A26.25.005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</si>
  <si>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</si>
  <si>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</si>
  <si>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</si>
  <si>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</si>
  <si>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</si>
  <si>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</si>
  <si>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A26.26.022</t>
  </si>
  <si>
    <t>Микробиологическое (культуральное) исследование отделяемого конъюнктивы на грибы</t>
  </si>
  <si>
    <t>A26.28.004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</si>
  <si>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</si>
  <si>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</si>
  <si>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</si>
  <si>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</si>
  <si>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A26.08.002</t>
  </si>
  <si>
    <t>Микроскопическое исследование мазков с задней стенки глотки на менингококк (Neisseria meningitidis)</t>
  </si>
  <si>
    <t>A26.30.003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</si>
  <si>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</si>
  <si>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</si>
  <si>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A26.19.066</t>
  </si>
  <si>
    <t>Молекулярно-биологическое исследование фекалий на возбудителя иерсиниоза (Yersinia enterocolitica)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</si>
  <si>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</si>
  <si>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</si>
  <si>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</si>
  <si>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</si>
  <si>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А11.22.002.001</t>
  </si>
  <si>
    <t>А11.20.010.004</t>
  </si>
  <si>
    <t>А11.06.002.001</t>
  </si>
  <si>
    <t>А11.30.013</t>
  </si>
  <si>
    <t>А11.15.002.001</t>
  </si>
  <si>
    <t>B01.29.001</t>
  </si>
  <si>
    <t>A23.26.001</t>
  </si>
  <si>
    <t>А02.26.005</t>
  </si>
  <si>
    <t>А02.26.014</t>
  </si>
  <si>
    <t>А02.26.003</t>
  </si>
  <si>
    <t>А03.26.001</t>
  </si>
  <si>
    <t>А02.26.022</t>
  </si>
  <si>
    <t>А03.26.015</t>
  </si>
  <si>
    <t>А03.26.002</t>
  </si>
  <si>
    <t>А02.26.026</t>
  </si>
  <si>
    <t>А02.26.010</t>
  </si>
  <si>
    <t>А02.26.006</t>
  </si>
  <si>
    <t>А02.26.023</t>
  </si>
  <si>
    <t>А02.26.019</t>
  </si>
  <si>
    <t>А11.26.011</t>
  </si>
  <si>
    <t>А11.26.016</t>
  </si>
  <si>
    <t>А21.26.001</t>
  </si>
  <si>
    <t>А16.26.057</t>
  </si>
  <si>
    <t>А19.26.001</t>
  </si>
  <si>
    <t>А19.26.002</t>
  </si>
  <si>
    <t>A02.26.015</t>
  </si>
  <si>
    <t>Офтальмотонометрия</t>
  </si>
  <si>
    <t>A17.26.004</t>
  </si>
  <si>
    <t>Электростимуляция цилиарного тела</t>
  </si>
  <si>
    <t>A17.26.002</t>
  </si>
  <si>
    <t>Низкочастотная магнитотерапия на орган зрения</t>
  </si>
  <si>
    <t>A22.26.032</t>
  </si>
  <si>
    <t>Низкоинтенсивная лазерная стимуляция зрительного нерва</t>
  </si>
  <si>
    <t>A05.03.004.001</t>
  </si>
  <si>
    <t>A05.14.002</t>
  </si>
  <si>
    <t>Магнитно-резонансная томография головного мозга и параназальных  пазух с  контрастированием</t>
  </si>
  <si>
    <t>Магнитно-резонансная томография головного  мозга и магнитно-резонансная  ангиография артериальных сосудов  с контрастированием</t>
  </si>
  <si>
    <t>A09.28.011</t>
  </si>
  <si>
    <t>А09.28.028</t>
  </si>
  <si>
    <t>А09.28.015</t>
  </si>
  <si>
    <t>А09.05.021</t>
  </si>
  <si>
    <t>А09.28.007</t>
  </si>
  <si>
    <t>В03.016.014</t>
  </si>
  <si>
    <t>В03.016.015</t>
  </si>
  <si>
    <t>В03.01.015</t>
  </si>
  <si>
    <t>В03.016.013</t>
  </si>
  <si>
    <t>А12.09.012</t>
  </si>
  <si>
    <t>В03.016.010</t>
  </si>
  <si>
    <t>А09.19.001</t>
  </si>
  <si>
    <t>А26.19.011</t>
  </si>
  <si>
    <t>А26.01.017</t>
  </si>
  <si>
    <t>А26.20.001</t>
  </si>
  <si>
    <t>А12.21.003</t>
  </si>
  <si>
    <t>В03.053.002</t>
  </si>
  <si>
    <t>А12.06.003</t>
  </si>
  <si>
    <t>A26.05.009</t>
  </si>
  <si>
    <t>А12.21.005</t>
  </si>
  <si>
    <t>A09.28.003</t>
  </si>
  <si>
    <t>В03.016.011</t>
  </si>
  <si>
    <t>А12.28.002</t>
  </si>
  <si>
    <t>A09.05.044</t>
  </si>
  <si>
    <t>A09.05.045</t>
  </si>
  <si>
    <t>A09.05.046</t>
  </si>
  <si>
    <t>A09.05.021</t>
  </si>
  <si>
    <t>A09.05.042</t>
  </si>
  <si>
    <t>A09.05.041</t>
  </si>
  <si>
    <t>A09.05.009</t>
  </si>
  <si>
    <t>A09.05.010</t>
  </si>
  <si>
    <t>A09.05.025</t>
  </si>
  <si>
    <t>A09.05.018</t>
  </si>
  <si>
    <t>A09.05.026</t>
  </si>
  <si>
    <t>A09.05.017</t>
  </si>
  <si>
    <t>A09.05.020</t>
  </si>
  <si>
    <t>A09.05.023</t>
  </si>
  <si>
    <t>A09.05.032</t>
  </si>
  <si>
    <t>A09.05.007</t>
  </si>
  <si>
    <t>A09.05.039</t>
  </si>
  <si>
    <t>A09.05.033</t>
  </si>
  <si>
    <t>A09.05.011</t>
  </si>
  <si>
    <t>A09.05.031</t>
  </si>
  <si>
    <t>A09.05.030</t>
  </si>
  <si>
    <t>A09.05.127</t>
  </si>
  <si>
    <t>A09.05.034</t>
  </si>
  <si>
    <t>A09.05.043</t>
  </si>
  <si>
    <t>A09.05.004</t>
  </si>
  <si>
    <t>A09.05.028</t>
  </si>
  <si>
    <t>B03.016.005</t>
  </si>
  <si>
    <t>A09.05.180</t>
  </si>
  <si>
    <t>A09.05.022</t>
  </si>
  <si>
    <t>A09.05.083</t>
  </si>
  <si>
    <t>A09.05.214</t>
  </si>
  <si>
    <t>А09.05.206</t>
  </si>
  <si>
    <t>А12.30.014</t>
  </si>
  <si>
    <t>A12.05.015</t>
  </si>
  <si>
    <t>B03.005.006</t>
  </si>
  <si>
    <t>A12.05.017</t>
  </si>
  <si>
    <t>A12.05.052</t>
  </si>
  <si>
    <t>A12.05.027</t>
  </si>
  <si>
    <t>A09.05.050</t>
  </si>
  <si>
    <t>A09.05.051.001</t>
  </si>
  <si>
    <t>A12.05.028</t>
  </si>
  <si>
    <t>A09.05.125</t>
  </si>
  <si>
    <t>A09.05.047</t>
  </si>
  <si>
    <t>A09.05.126</t>
  </si>
  <si>
    <t>A09.05.291</t>
  </si>
  <si>
    <t>A09.05.292</t>
  </si>
  <si>
    <t>A09.05.051.002</t>
  </si>
  <si>
    <t>A09.05.048</t>
  </si>
  <si>
    <t>A09.05.287</t>
  </si>
  <si>
    <t>A09.05.285</t>
  </si>
  <si>
    <t>А12.05.123</t>
  </si>
  <si>
    <t>А12.05.001</t>
  </si>
  <si>
    <t>А12.05.121</t>
  </si>
  <si>
    <t>А12.05.002</t>
  </si>
  <si>
    <t>A26.06.082.001</t>
  </si>
  <si>
    <t>В03.016.003</t>
  </si>
  <si>
    <t>A08.08.003</t>
  </si>
  <si>
    <t>A08.20.019</t>
  </si>
  <si>
    <t>A08.30.003</t>
  </si>
  <si>
    <t>A08.20.017</t>
  </si>
  <si>
    <t>A08.20.004</t>
  </si>
  <si>
    <t>A08.30.027</t>
  </si>
  <si>
    <t>A08.09.011</t>
  </si>
  <si>
    <t>A26.20.030</t>
  </si>
  <si>
    <t xml:space="preserve">A26.07.007 </t>
  </si>
  <si>
    <t>A26.05.017</t>
  </si>
  <si>
    <t>A26.23.024</t>
  </si>
  <si>
    <t>A26.05.020.002</t>
  </si>
  <si>
    <t>A26.05.020</t>
  </si>
  <si>
    <t>A26.05.019</t>
  </si>
  <si>
    <t>A26.05.033</t>
  </si>
  <si>
    <t>A26.07.008</t>
  </si>
  <si>
    <t>A26.01.006</t>
  </si>
  <si>
    <t>A12.06.043</t>
  </si>
  <si>
    <t>A12.05.005</t>
  </si>
  <si>
    <t>A12.05.008</t>
  </si>
  <si>
    <t>A12.05.009</t>
  </si>
  <si>
    <t>A12.05.007.001</t>
  </si>
  <si>
    <t>A26.06.034.002</t>
  </si>
  <si>
    <t>A26.06.036</t>
  </si>
  <si>
    <t>A26.06.041.002</t>
  </si>
  <si>
    <t>A26.06.043.001</t>
  </si>
  <si>
    <t>A26.06.043</t>
  </si>
  <si>
    <t>A26.06.045.003</t>
  </si>
  <si>
    <t>A26.06.131</t>
  </si>
  <si>
    <t>A26.06.022.001</t>
  </si>
  <si>
    <t>A26.06.022.002</t>
  </si>
  <si>
    <t>A26.06.071.001</t>
  </si>
  <si>
    <t>A26.06.071.002</t>
  </si>
  <si>
    <t>A26.06.030</t>
  </si>
  <si>
    <t>A26.06.029.001</t>
  </si>
  <si>
    <t>A26.06.029.002</t>
  </si>
  <si>
    <t>A26.06.081</t>
  </si>
  <si>
    <t>A26.06.081.001</t>
  </si>
  <si>
    <t>A26.06.049.001</t>
  </si>
  <si>
    <t>A26.06.018.003</t>
  </si>
  <si>
    <t>A26.06.018.001</t>
  </si>
  <si>
    <t>A26.06.018.002</t>
  </si>
  <si>
    <t>A26.06.082.002</t>
  </si>
  <si>
    <t>A26.06.056.001</t>
  </si>
  <si>
    <t>A09.05.074</t>
  </si>
  <si>
    <t>A09.05.080</t>
  </si>
  <si>
    <t>A09.05.205</t>
  </si>
  <si>
    <t>A12.06.015</t>
  </si>
  <si>
    <t>A09.05.193</t>
  </si>
  <si>
    <t>A09.05.006</t>
  </si>
  <si>
    <t>A09.05.256</t>
  </si>
  <si>
    <t>A09.05.193.001</t>
  </si>
  <si>
    <t>A09.05.006.001</t>
  </si>
  <si>
    <t>A09.05.177</t>
  </si>
  <si>
    <t>A09.05.064</t>
  </si>
  <si>
    <t>A09.05.117</t>
  </si>
  <si>
    <t>A09.05.060</t>
  </si>
  <si>
    <t>A09.05.132</t>
  </si>
  <si>
    <t>A09.05.131</t>
  </si>
  <si>
    <t>A09.05.087</t>
  </si>
  <si>
    <t>A09.05.154</t>
  </si>
  <si>
    <t>A09.05.130</t>
  </si>
  <si>
    <t>A12.06.017</t>
  </si>
  <si>
    <t>A09.05.157</t>
  </si>
  <si>
    <t>A09.05.153</t>
  </si>
  <si>
    <t>A09.05.135</t>
  </si>
  <si>
    <t>A09.05.078</t>
  </si>
  <si>
    <t>A09.05.056</t>
  </si>
  <si>
    <t>A09.05.161</t>
  </si>
  <si>
    <t>A09.05.066</t>
  </si>
  <si>
    <t>A09.05.065</t>
  </si>
  <si>
    <t>A09.05.249</t>
  </si>
  <si>
    <t>A09.05.139</t>
  </si>
  <si>
    <t>A09.05.067</t>
  </si>
  <si>
    <t>A09.05.063</t>
  </si>
  <si>
    <t>A09.05.061</t>
  </si>
  <si>
    <t>A12.06.046</t>
  </si>
  <si>
    <t>А09.05.065</t>
  </si>
  <si>
    <t>A09.05.090</t>
  </si>
  <si>
    <t>A12.06.045</t>
  </si>
  <si>
    <t>A09.05.058</t>
  </si>
  <si>
    <t>A09.05.160</t>
  </si>
  <si>
    <t>A09.05.224</t>
  </si>
  <si>
    <t>A09.05.297</t>
  </si>
  <si>
    <t>A09.05.076</t>
  </si>
  <si>
    <t>A09.05.130.001</t>
  </si>
  <si>
    <t>A09.05.209</t>
  </si>
  <si>
    <t>A09.05.121</t>
  </si>
  <si>
    <t>A09.05.069</t>
  </si>
  <si>
    <t>A09.05.146</t>
  </si>
  <si>
    <t>A12.06.060</t>
  </si>
  <si>
    <t>A09.05.221</t>
  </si>
  <si>
    <t>A09.05.246</t>
  </si>
  <si>
    <t>A09.05.231</t>
  </si>
  <si>
    <t>A09.05.201</t>
  </si>
  <si>
    <t>A09.05.202</t>
  </si>
  <si>
    <t>A09.05.195</t>
  </si>
  <si>
    <t>A09.05.247</t>
  </si>
  <si>
    <t>A09.05.299</t>
  </si>
  <si>
    <t>A09.05.196</t>
  </si>
  <si>
    <t>A12.06.030</t>
  </si>
  <si>
    <t>A12.06.019</t>
  </si>
  <si>
    <t>A12.06.010</t>
  </si>
  <si>
    <t>A12.06.029</t>
  </si>
  <si>
    <t>A12.06.037</t>
  </si>
  <si>
    <t>A09.05.149</t>
  </si>
  <si>
    <t>A09.05.219</t>
  </si>
  <si>
    <t>A12.06.052</t>
  </si>
  <si>
    <t>A12.06.051</t>
  </si>
  <si>
    <t>A26.06.033</t>
  </si>
  <si>
    <t>A09.19.013</t>
  </si>
  <si>
    <t>A09.19.010</t>
  </si>
  <si>
    <t>A26.06.024</t>
  </si>
  <si>
    <t>A26.06.080</t>
  </si>
  <si>
    <t>A26.06.062</t>
  </si>
  <si>
    <t>A26.06.079</t>
  </si>
  <si>
    <t>A26.06.121</t>
  </si>
  <si>
    <t>A26.06.032</t>
  </si>
  <si>
    <t>A09.05.054.001</t>
  </si>
  <si>
    <t>A09.05.054.002</t>
  </si>
  <si>
    <t>A09.05.054.003</t>
  </si>
  <si>
    <t>A09.05.054.004</t>
  </si>
  <si>
    <t>A11.12.009</t>
  </si>
  <si>
    <t>А16.12.051</t>
  </si>
  <si>
    <t>Телерентгенологическая гистеросальпингография</t>
  </si>
  <si>
    <t>Операции по поводу бесплодия на придатках матки</t>
  </si>
  <si>
    <t>A16.08.008.003</t>
  </si>
  <si>
    <t>A16.08.008.004</t>
  </si>
  <si>
    <t>A16.08.013</t>
  </si>
  <si>
    <t>A16.08.013.001</t>
  </si>
  <si>
    <t>Пластика носовой перегородки с использованием видеоэндоскопических технологий</t>
  </si>
  <si>
    <t>A16.08.010</t>
  </si>
  <si>
    <t>A16.01.031</t>
  </si>
  <si>
    <t>A16.08.002.001</t>
  </si>
  <si>
    <t>Аденоидэктомия с использованием видеоэндоскопических технологий</t>
  </si>
  <si>
    <t>A16.08.001</t>
  </si>
  <si>
    <t>A16.26.111.001</t>
  </si>
  <si>
    <t>Пластика верхних век без пересадки тканей чрескожным доступом</t>
  </si>
  <si>
    <t>A16.01.034.001</t>
  </si>
  <si>
    <t>A16.01.034.007</t>
  </si>
  <si>
    <t>A16.01.036.001</t>
  </si>
  <si>
    <t>A16.08.009</t>
  </si>
  <si>
    <t>A16.27.002</t>
  </si>
  <si>
    <t>A16.08.071</t>
  </si>
  <si>
    <t>Полисинусотомия с использованием видеоэндоскопических технологий</t>
  </si>
  <si>
    <t>A16.27.003</t>
  </si>
  <si>
    <t>A16.07.087</t>
  </si>
  <si>
    <t>A16.08.033.002</t>
  </si>
  <si>
    <t>A16.08.040</t>
  </si>
  <si>
    <t>A16.08.055</t>
  </si>
  <si>
    <t>A16.30.058.014</t>
  </si>
  <si>
    <t>Пластика скуловых областей с использованием местных тканей</t>
  </si>
  <si>
    <t>A16.07.083.002</t>
  </si>
  <si>
    <t>A16.30.058.015</t>
  </si>
  <si>
    <t>A16.30.058.017</t>
  </si>
  <si>
    <t>A16.20.085.010</t>
  </si>
  <si>
    <t>A16.20.085.011</t>
  </si>
  <si>
    <t>A16.20.085.008</t>
  </si>
  <si>
    <t>A16.20.085.009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</si>
  <si>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</si>
  <si>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</si>
  <si>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</si>
  <si>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</si>
  <si>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A16.01.035</t>
  </si>
  <si>
    <t>A16.26.111</t>
  </si>
  <si>
    <t>Обрезание крайней плоти</t>
  </si>
  <si>
    <t>B03.003.001</t>
  </si>
  <si>
    <t>А16.03.022.003                   А16.03.022.004</t>
  </si>
  <si>
    <t>А16.20.059.001</t>
  </si>
  <si>
    <t>А16.20.012</t>
  </si>
  <si>
    <t>А16.20.014</t>
  </si>
  <si>
    <t>А16.20.020</t>
  </si>
  <si>
    <t>А16.20.060</t>
  </si>
  <si>
    <t>А16.20.063.001</t>
  </si>
  <si>
    <t>А16.20.007</t>
  </si>
  <si>
    <t>А16.20.028.005</t>
  </si>
  <si>
    <t>А16.20.030</t>
  </si>
  <si>
    <t>А16.30.079</t>
  </si>
  <si>
    <t>А16.20.001</t>
  </si>
  <si>
    <t>А16.20.061.001</t>
  </si>
  <si>
    <t>А16.20.026.001</t>
  </si>
  <si>
    <t>А16.20.035.001</t>
  </si>
  <si>
    <t>А16.20.092.001</t>
  </si>
  <si>
    <t>А16.30.025.004</t>
  </si>
  <si>
    <t>А16.20.041.001</t>
  </si>
  <si>
    <t>А16.20.035</t>
  </si>
  <si>
    <t>А16.20.061</t>
  </si>
  <si>
    <t>А16.20.010</t>
  </si>
  <si>
    <t>А16.20.010.002</t>
  </si>
  <si>
    <t>А16.20.011</t>
  </si>
  <si>
    <t>А16.20.011.002</t>
  </si>
  <si>
    <t>А16.20.026</t>
  </si>
  <si>
    <t>А16.20.041</t>
  </si>
  <si>
    <t>А16.20.081</t>
  </si>
  <si>
    <t>A03.20.003</t>
  </si>
  <si>
    <t>А16.20.099</t>
  </si>
  <si>
    <t>А16.20.036.001</t>
  </si>
  <si>
    <t>А16.20.037</t>
  </si>
  <si>
    <t>A16.03.058</t>
  </si>
  <si>
    <t>A16.01.010</t>
  </si>
  <si>
    <t>A16.04.023.002</t>
  </si>
  <si>
    <t>A16.30.017</t>
  </si>
  <si>
    <t>A16.20.028</t>
  </si>
  <si>
    <t>A16.03.063.006</t>
  </si>
  <si>
    <t>A16.03.063.003</t>
  </si>
  <si>
    <t>A16.03.063.004</t>
  </si>
  <si>
    <t>A16.03.063.005</t>
  </si>
  <si>
    <t>A16.03.063.007</t>
  </si>
  <si>
    <t>A16.30.050</t>
  </si>
  <si>
    <t>A16.26.093.002</t>
  </si>
  <si>
    <t>A16.26.041</t>
  </si>
  <si>
    <t>A16.26.096</t>
  </si>
  <si>
    <t>B05.069.008</t>
  </si>
  <si>
    <t>A16.08.056</t>
  </si>
  <si>
    <t>A16.08.017</t>
  </si>
  <si>
    <t>A16.08.002</t>
  </si>
  <si>
    <t>A16.26.009</t>
  </si>
  <si>
    <t>A16.25.014</t>
  </si>
  <si>
    <t>A16.25.026</t>
  </si>
  <si>
    <t>A16.25.019</t>
  </si>
  <si>
    <t>A16.25.014.002</t>
  </si>
  <si>
    <t>A16.22.002</t>
  </si>
  <si>
    <t>A22.12.005</t>
  </si>
  <si>
    <t>A22.12.003.001</t>
  </si>
  <si>
    <t>A16.12.006</t>
  </si>
  <si>
    <t>A16.01.015</t>
  </si>
  <si>
    <t>A16.01.016</t>
  </si>
  <si>
    <t>A16.01.017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</si>
  <si>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</si>
  <si>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</si>
  <si>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</si>
  <si>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</si>
  <si>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</si>
  <si>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</si>
  <si>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B03.029.002</t>
  </si>
  <si>
    <t>Комплекс исследований для диагностики глаукомы</t>
  </si>
  <si>
    <t>A09.05.023.001</t>
  </si>
  <si>
    <t>Исследование уровня глюкозы в крови методом непрерывного мониторирования</t>
  </si>
  <si>
    <t>A16.01.004</t>
  </si>
  <si>
    <t>Осмотр (консультация) врачом-анестезиологом-реаниматологом первичный</t>
  </si>
  <si>
    <t>A07.16.006</t>
  </si>
  <si>
    <t>13С-уреазный дыхательный тест на Helicobacter Pylori</t>
  </si>
  <si>
    <t>B01.053.001</t>
  </si>
  <si>
    <t>A03.28.001</t>
  </si>
  <si>
    <t>A11.28.015</t>
  </si>
  <si>
    <t>Удаление стента из мочевыводящих путей</t>
  </si>
  <si>
    <t>A16.28.001.001</t>
  </si>
  <si>
    <t>Чрескожная пункционная нефростомия под контролем ультразвукового исследования</t>
  </si>
  <si>
    <t>A16.21.013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</si>
  <si>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</si>
  <si>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</si>
  <si>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A11.28.007</t>
  </si>
  <si>
    <t>A16.28.052.001</t>
  </si>
  <si>
    <t>A16.28.072.001</t>
  </si>
  <si>
    <t>A11.21.014</t>
  </si>
  <si>
    <t>Пункция яичка</t>
  </si>
  <si>
    <t>A16.28.040</t>
  </si>
  <si>
    <t>B01.053.002</t>
  </si>
  <si>
    <t>B01.040.001</t>
  </si>
  <si>
    <t>B01.058.001</t>
  </si>
  <si>
    <t>B01.001.001</t>
  </si>
  <si>
    <t>B01.024.001</t>
  </si>
  <si>
    <t>B01.049.001</t>
  </si>
  <si>
    <t>B01.057.001</t>
  </si>
  <si>
    <t>B01.057.003</t>
  </si>
  <si>
    <t>Прием (осмотр, консультация) врача-пластического хирурга первичный</t>
  </si>
  <si>
    <t>B01.015.001</t>
  </si>
  <si>
    <t>B01.043.001</t>
  </si>
  <si>
    <t>B01.047.001</t>
  </si>
  <si>
    <t>B01.004.001</t>
  </si>
  <si>
    <t>B01.017.001</t>
  </si>
  <si>
    <t>Прием (консультация) врача - клинического фармаколога</t>
  </si>
  <si>
    <t>A03.19.004</t>
  </si>
  <si>
    <t>Ректосигмоидоскопия</t>
  </si>
  <si>
    <t>A01.19.004</t>
  </si>
  <si>
    <t>Трансректальное пальцевое исследование</t>
  </si>
  <si>
    <t>A03.19.001</t>
  </si>
  <si>
    <t>Аноскопия</t>
  </si>
  <si>
    <t>A11.20.014</t>
  </si>
  <si>
    <t>A11.20.015</t>
  </si>
  <si>
    <t>A03.20.001</t>
  </si>
  <si>
    <t>A11.20.025</t>
  </si>
  <si>
    <t>Получение соскоба с шейки матки</t>
  </si>
  <si>
    <t>A11.20.002</t>
  </si>
  <si>
    <t>A11.07.026</t>
  </si>
  <si>
    <t>Взятие образца биологического материала из очагов поражения органов рта</t>
  </si>
  <si>
    <t>A16.25.007</t>
  </si>
  <si>
    <t>Удаление ушной серы</t>
  </si>
  <si>
    <t>B01.050.001</t>
  </si>
  <si>
    <t>A16.01.008.001</t>
  </si>
  <si>
    <t>A16.01.011</t>
  </si>
  <si>
    <t>A11.09.003</t>
  </si>
  <si>
    <t>A11.04.003</t>
  </si>
  <si>
    <t>A15.01.002</t>
  </si>
  <si>
    <t>A16.30.032.004</t>
  </si>
  <si>
    <t>Иссечение множественных новообразований мягких тканей</t>
  </si>
  <si>
    <t>A16.01.027</t>
  </si>
  <si>
    <t>A12.09.002.003</t>
  </si>
  <si>
    <t>A12.06.006</t>
  </si>
  <si>
    <t>A12.26.012</t>
  </si>
  <si>
    <t>A26.09.001</t>
  </si>
  <si>
    <t>Микроскопическое исследование мокроты на микобактерии (Mycobacterium spp.)</t>
  </si>
  <si>
    <t>A12.01.001</t>
  </si>
  <si>
    <t>Определение сенсибилизации кожи к определенным косметическим веществам</t>
  </si>
  <si>
    <t>A26.19.020</t>
  </si>
  <si>
    <t>A03.26.001</t>
  </si>
  <si>
    <t>A03.26.002</t>
  </si>
  <si>
    <t>A03.26.015</t>
  </si>
  <si>
    <t>A02.26.014</t>
  </si>
  <si>
    <t>A02.26.005</t>
  </si>
  <si>
    <t>Периметрия статическая</t>
  </si>
  <si>
    <t>A02.26.019</t>
  </si>
  <si>
    <t>Канальцевая проба (носовая проба, слезно-носовая проба)</t>
  </si>
  <si>
    <t>A16.26.057</t>
  </si>
  <si>
    <t>A21.26.001</t>
  </si>
  <si>
    <t>Массаж век медицинский</t>
  </si>
  <si>
    <t>A11.26.011</t>
  </si>
  <si>
    <t>A11.26.016</t>
  </si>
  <si>
    <t>Субконъюнктивальная инъекция</t>
  </si>
  <si>
    <t>A02.26.006</t>
  </si>
  <si>
    <t>B01.054.001</t>
  </si>
  <si>
    <t>A17.30.018</t>
  </si>
  <si>
    <t>A17.29.002</t>
  </si>
  <si>
    <t>A17.30.008</t>
  </si>
  <si>
    <t>A17.30.017</t>
  </si>
  <si>
    <t>A17.30.003</t>
  </si>
  <si>
    <t>A17.01.002.002</t>
  </si>
  <si>
    <t>A17.30.031</t>
  </si>
  <si>
    <t>A17.08.003</t>
  </si>
  <si>
    <t>A17.01.007</t>
  </si>
  <si>
    <t>A22.01.006.006</t>
  </si>
  <si>
    <t>A17.30.024.001</t>
  </si>
  <si>
    <t>A17.30.024.002</t>
  </si>
  <si>
    <t>A17.30.004</t>
  </si>
  <si>
    <t>A17.30.035</t>
  </si>
  <si>
    <t>A22.30.005</t>
  </si>
  <si>
    <t>A17.24.002</t>
  </si>
  <si>
    <t>A17.26.005</t>
  </si>
  <si>
    <t>A17.25.001</t>
  </si>
  <si>
    <t>A20.30.025</t>
  </si>
  <si>
    <t>A22.30.014</t>
  </si>
  <si>
    <t>A22.30.001</t>
  </si>
  <si>
    <t>A20.23.002</t>
  </si>
  <si>
    <t>А17.30.024</t>
  </si>
  <si>
    <t>A17.30.025</t>
  </si>
  <si>
    <t>A17.30.028</t>
  </si>
  <si>
    <t>A17.07.007</t>
  </si>
  <si>
    <t>A20.30.019.001</t>
  </si>
  <si>
    <t>A17.09.002</t>
  </si>
  <si>
    <t>A22.07.005</t>
  </si>
  <si>
    <t>A20.24.001</t>
  </si>
  <si>
    <t>A20.23.001</t>
  </si>
  <si>
    <t>A21.03.010</t>
  </si>
  <si>
    <t>A21.03.005</t>
  </si>
  <si>
    <t>A17.23.004.001</t>
  </si>
  <si>
    <t>A17.24.011</t>
  </si>
  <si>
    <t>A24.30.003.002</t>
  </si>
  <si>
    <t>A20.01.005</t>
  </si>
  <si>
    <t>A20.01.006</t>
  </si>
  <si>
    <t>A17.30.027</t>
  </si>
  <si>
    <t>A22.20.008</t>
  </si>
  <si>
    <t>A20.30.010</t>
  </si>
  <si>
    <t>A17.20.004</t>
  </si>
  <si>
    <t>A17.01.009</t>
  </si>
  <si>
    <t>A21.01.005</t>
  </si>
  <si>
    <t>A21.01.002</t>
  </si>
  <si>
    <t>A21.01.003</t>
  </si>
  <si>
    <t>A21.01.003.001</t>
  </si>
  <si>
    <t>A21.01.004.001</t>
  </si>
  <si>
    <t>A21.03.001</t>
  </si>
  <si>
    <t>A21.30.005</t>
  </si>
  <si>
    <t>A21.24.004</t>
  </si>
  <si>
    <t>A21.30.001</t>
  </si>
  <si>
    <t>A21.20.001</t>
  </si>
  <si>
    <t>A21.03.007</t>
  </si>
  <si>
    <t>A21.23.001</t>
  </si>
  <si>
    <t>A21.09.002</t>
  </si>
  <si>
    <t>A21.03.002</t>
  </si>
  <si>
    <t>A21.01.009</t>
  </si>
  <si>
    <t>A21.01.009.001</t>
  </si>
  <si>
    <t>A21.03.002.001</t>
  </si>
  <si>
    <t>A19.10.001.001</t>
  </si>
  <si>
    <t>A19.10.001.002</t>
  </si>
  <si>
    <t>A19.24.001.002</t>
  </si>
  <si>
    <t>A19.20.001.001</t>
  </si>
  <si>
    <t>A19.20.001.002</t>
  </si>
  <si>
    <t>Индивидуальное занятие лечебной физкультурой при заболеваниях и травмах суставов</t>
  </si>
  <si>
    <t>Групповое занятие лечебной физкультурой при заболеваниях и травмах суставов</t>
  </si>
  <si>
    <t>Групповое занятие при заболеваниях периферической нервной системы</t>
  </si>
  <si>
    <t>B01.003.004.012</t>
  </si>
  <si>
    <t>A18.05.001</t>
  </si>
  <si>
    <t>A18.05.019</t>
  </si>
  <si>
    <t>A18.05.004</t>
  </si>
  <si>
    <t>Ультрафильтрация крови</t>
  </si>
  <si>
    <t>A18.05.002</t>
  </si>
  <si>
    <t>A18.05.002.005</t>
  </si>
  <si>
    <t>Гемодиализ продолжительный</t>
  </si>
  <si>
    <t>A18.05.011</t>
  </si>
  <si>
    <t>A22.01.006</t>
  </si>
  <si>
    <t>Ультрафиолетовое облучение кожи</t>
  </si>
  <si>
    <t>A11.12.001</t>
  </si>
  <si>
    <t>Катетеризация подключичной и других центральных вен</t>
  </si>
  <si>
    <t>A03.16.001</t>
  </si>
  <si>
    <t>A03.16.001.001</t>
  </si>
  <si>
    <t>A03.30.004</t>
  </si>
  <si>
    <t>Видеоэндоскопическая петлевая резекция слизистой желудочно-кишечного тракта</t>
  </si>
  <si>
    <t>A16.16.041.003</t>
  </si>
  <si>
    <t>A16.16.048</t>
  </si>
  <si>
    <t>Эндоскопическое удаление инородных тел из желудка</t>
  </si>
  <si>
    <t>A03.09.001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</si>
  <si>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</si>
  <si>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</si>
  <si>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</si>
  <si>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</si>
  <si>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A11.09.008.001</t>
  </si>
  <si>
    <t>Биопсия эксцизионная трахеи, бронхов рентгенохирургическая</t>
  </si>
  <si>
    <t>A16.18.019.001</t>
  </si>
  <si>
    <t>B01.059.001</t>
  </si>
  <si>
    <t>Прием (осмотр, консультация) врача-эндоскописта первичный</t>
  </si>
  <si>
    <t>A11.16.001</t>
  </si>
  <si>
    <t>A11.16.002</t>
  </si>
  <si>
    <t>A11.16.003</t>
  </si>
  <si>
    <t>A11.17.002</t>
  </si>
  <si>
    <t>A11.18.001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</si>
  <si>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</si>
  <si>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</si>
  <si>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</si>
  <si>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</si>
  <si>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A16.14.042.002</t>
  </si>
  <si>
    <t>B01.065.001</t>
  </si>
  <si>
    <t>A16.07.002.009</t>
  </si>
  <si>
    <t>A16.07.009</t>
  </si>
  <si>
    <t>Пульпотомия (ампутация коронковой пульпы)</t>
  </si>
  <si>
    <t>A16.07.010</t>
  </si>
  <si>
    <t>A16.07.002.002</t>
  </si>
  <si>
    <t>A16.07.002.010</t>
  </si>
  <si>
    <t>A16.07.002.011</t>
  </si>
  <si>
    <t>A16.07.002.012</t>
  </si>
  <si>
    <t>A11.21.006</t>
  </si>
  <si>
    <t>Инъекция в половой член</t>
  </si>
  <si>
    <t>A16.04.024.001</t>
  </si>
  <si>
    <t>A16.03.022.006</t>
  </si>
  <si>
    <t>A16.03.028.002</t>
  </si>
  <si>
    <t>A16.03.022</t>
  </si>
  <si>
    <t>A03.18.001.001</t>
  </si>
  <si>
    <t>Видеоколоноскопия</t>
  </si>
  <si>
    <t>A26.16.009</t>
  </si>
  <si>
    <t>Микроскопическое исследование материала желудка на хеликобактер пилори (Helicobacter pylori)</t>
  </si>
  <si>
    <t>A16.03.023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</si>
  <si>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</si>
  <si>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</si>
  <si>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</si>
  <si>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</si>
  <si>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</si>
  <si>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</si>
  <si>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</si>
  <si>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</si>
  <si>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A08.30.017</t>
  </si>
  <si>
    <t>Срочное интраоперационное патолого-анатомическое исследование</t>
  </si>
  <si>
    <t>A08.01.001</t>
  </si>
  <si>
    <t>Патолого-анатомическое исследование биопсийного (операционного) материала кожи</t>
  </si>
  <si>
    <t>A08.02.001</t>
  </si>
  <si>
    <t>Патолого-анатомическое исследование биопсийного (операционного) материала мышечной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</si>
  <si>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</si>
  <si>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</si>
  <si>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A08.03.002</t>
  </si>
  <si>
    <t>Патолого-анатомическое исследование биопсийного (операционного) материала костной ткани</t>
  </si>
  <si>
    <t>A08.30.012</t>
  </si>
  <si>
    <t>Патолого-анатомическое исследование биопсийного (операционного) материала брюшины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</si>
  <si>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</si>
  <si>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</si>
  <si>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</si>
  <si>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</si>
  <si>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</si>
  <si>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</si>
  <si>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</si>
  <si>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</si>
  <si>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</si>
  <si>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</si>
  <si>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A08.12.001</t>
  </si>
  <si>
    <t>Патолого-анатомическое исследование биопсийного (операционного) материала сосудистой стенки</t>
  </si>
  <si>
    <t>A08.06.006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</si>
  <si>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</si>
  <si>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</si>
  <si>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</si>
  <si>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A08.05.002</t>
  </si>
  <si>
    <t>Патолого-анатомическое исследование биопсийного (операционного) материала костного мозга</t>
  </si>
  <si>
    <t>A08.11.001</t>
  </si>
  <si>
    <t>Патолого-анатомическое исследование биопсийного (операционного) материала опухоли средостения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</si>
  <si>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</si>
  <si>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</si>
  <si>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</si>
  <si>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</si>
  <si>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</si>
  <si>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</si>
  <si>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</si>
  <si>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</si>
  <si>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A08.07.002</t>
  </si>
  <si>
    <t>Патолого-анатомическое исследование биопсийного (операционного) материала тканей полости рта</t>
  </si>
  <si>
    <t>A08.07.005</t>
  </si>
  <si>
    <t>Патолого-анатомическое исследование биопсийного (операционного) материала тканей губы</t>
  </si>
  <si>
    <t>A08.07.004</t>
  </si>
  <si>
    <t>Патолого-анатомическое исследование биопсийного (операционного) материала тканей языка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</si>
  <si>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</si>
  <si>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</si>
  <si>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</si>
  <si>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</si>
  <si>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A08.14.001</t>
  </si>
  <si>
    <t>Патолого-анатомическое исследование биопсийного (операционного) материала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</si>
  <si>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</si>
  <si>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</si>
  <si>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</si>
  <si>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</si>
  <si>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</si>
  <si>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</si>
  <si>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A08.17.001</t>
  </si>
  <si>
    <t>Патолого-анатомическое исследование биопсийного (операционного) материала тонкой кишки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</si>
  <si>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</si>
  <si>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</si>
  <si>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A08.18.001</t>
  </si>
  <si>
    <t>Патолого-анатомическое исследование биопсийного (операционного) материала толстой кишки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</si>
  <si>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</si>
  <si>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</si>
  <si>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</si>
  <si>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</si>
  <si>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</si>
  <si>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</si>
  <si>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</si>
  <si>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</si>
  <si>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</si>
  <si>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</si>
  <si>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</si>
  <si>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</si>
  <si>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</si>
  <si>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</si>
  <si>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</si>
  <si>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</si>
  <si>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</si>
  <si>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</si>
  <si>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</si>
  <si>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</si>
  <si>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</si>
  <si>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</si>
  <si>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</si>
  <si>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</si>
  <si>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</si>
  <si>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</si>
  <si>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</si>
  <si>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</si>
  <si>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</si>
  <si>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</si>
  <si>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</si>
  <si>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</si>
  <si>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</si>
  <si>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</si>
  <si>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A08.20.016</t>
  </si>
  <si>
    <t>Патолого-анатомическое исследование биопсийного (операционного) материала вульвы</t>
  </si>
  <si>
    <t>A08.20.011</t>
  </si>
  <si>
    <t>Патолого-анатомическое исследование биопсийного (операционного) материала шейки матки</t>
  </si>
  <si>
    <t>A08.20.009</t>
  </si>
  <si>
    <t>Патолого-анатомическое исследование биопсийного (операционного) материала молочной железы</t>
  </si>
  <si>
    <t>A08.20.005</t>
  </si>
  <si>
    <t>Патолого-анатомическое исследование биопсийного (операционного) материала яичника</t>
  </si>
  <si>
    <t>A08.20.003</t>
  </si>
  <si>
    <t>Патолого-анатомическое исследование биопсийного (операционного) материала матки</t>
  </si>
  <si>
    <t>A08.20.006</t>
  </si>
  <si>
    <t>Патолого-анатомическое исследование биопсийного (операционного) материала маточной трубы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</si>
  <si>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</si>
  <si>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</si>
  <si>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</si>
  <si>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</si>
  <si>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</si>
  <si>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</si>
  <si>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</si>
  <si>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</si>
  <si>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A08.30.046.001</t>
  </si>
  <si>
    <t>A08.14.005</t>
  </si>
  <si>
    <t>Патолого-анатомическое исследование биопсийного (операционного) материала желчного пузыря</t>
  </si>
  <si>
    <t>A08.20.002.001</t>
  </si>
  <si>
    <t>Патолого-анатомическое исследование соскоба полости матки, цервикального канала</t>
  </si>
  <si>
    <t>A14.01.015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</si>
  <si>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</si>
  <si>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мочи на микоплазму гениталиум (Mycoplasma genitalium)</t>
  </si>
  <si>
    <t>Снятие временной пломбы</t>
  </si>
  <si>
    <t>A06.30.002</t>
  </si>
  <si>
    <t>Описание и интерпретация рентгенографических изображений</t>
  </si>
  <si>
    <t>Трепанация зуба, искусственной коронки</t>
  </si>
  <si>
    <t>A11.07.027</t>
  </si>
  <si>
    <t>A16.07.082.001</t>
  </si>
  <si>
    <t>A16.07.082.002</t>
  </si>
  <si>
    <t>A11.01.003</t>
  </si>
  <si>
    <t>Определение белка в моче</t>
  </si>
  <si>
    <t>Определение активности панкреатической амилазы в крови</t>
  </si>
  <si>
    <t xml:space="preserve">Исследование уровня гликированного гемоглобина в крови </t>
  </si>
  <si>
    <t xml:space="preserve">Определение времени свертывания плазмы, активированное каолином </t>
  </si>
  <si>
    <t>Исследование уровня фибриногена в крови</t>
  </si>
  <si>
    <t>Определение концентрации Д-димера в крови</t>
  </si>
  <si>
    <t>Определение тромбинового времени в крови</t>
  </si>
  <si>
    <t>Исследование уровня протеина С в крови</t>
  </si>
  <si>
    <t xml:space="preserve">Определение активности антитромбина III в крови </t>
  </si>
  <si>
    <t xml:space="preserve">Определение активности ингибиторов к фактору VIII в плазме крови </t>
  </si>
  <si>
    <t xml:space="preserve">Определение активности ингибиторов к фактору IX в плазме крови </t>
  </si>
  <si>
    <t xml:space="preserve">Исследование уровня растворимых фибринмономерных комплексов в крови </t>
  </si>
  <si>
    <t>Исследование уровня плазминогена в крови</t>
  </si>
  <si>
    <t xml:space="preserve">Исследование активности и свойств фактора Виллебранда в крови </t>
  </si>
  <si>
    <t xml:space="preserve">Дифференцированный подсчет лейкоцитов </t>
  </si>
  <si>
    <t xml:space="preserve">Общий (клинический) анализ крови  развернутый </t>
  </si>
  <si>
    <t xml:space="preserve">Цитологическое исследование мазков с поверхности слизистой оболочки верхних дыхательных путей </t>
  </si>
  <si>
    <t xml:space="preserve">Молекулярно-биологическое исследование отделяемого слизистых оболочек женских половых органов на хламидию трахоматис (Chlamydia trachomatis), </t>
  </si>
  <si>
    <t>Молекулярно-биологическое исследование мочи на микоплазму хоминис (Mycoplasma hominis)</t>
  </si>
  <si>
    <t>A26.04.009</t>
  </si>
  <si>
    <t xml:space="preserve">Молекулярно-биологическое исследование синовиальной жидкости на хламидию трахоматис </t>
  </si>
  <si>
    <t xml:space="preserve"> A26.28.014 </t>
  </si>
  <si>
    <t>Молекулярно-биологическое исследование мочи на хламидию трахоматис (Chlamydia trachomatis), (Chlamydia trachomatis</t>
  </si>
  <si>
    <t xml:space="preserve">A26.20.020 </t>
  </si>
  <si>
    <t>A26.26.007</t>
  </si>
  <si>
    <t xml:space="preserve"> А26.05.012</t>
  </si>
  <si>
    <t>А26.20.027</t>
  </si>
  <si>
    <t>А26.28.017</t>
  </si>
  <si>
    <t xml:space="preserve">А26.20.028 </t>
  </si>
  <si>
    <t xml:space="preserve"> А26.28.018</t>
  </si>
  <si>
    <t>Молекулярно-биологическое исследование мочи на трихомонас вагиналис (Trichomonas vaginalis)</t>
  </si>
  <si>
    <t>A26.20.026</t>
  </si>
  <si>
    <t xml:space="preserve"> A26.28.016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</si>
  <si>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</si>
  <si>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гарднереллу вагиналис (Gadnerella vaginalis)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</si>
  <si>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</si>
  <si>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</si>
  <si>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 xml:space="preserve"> Молекулярно-биологическое исследование мочи на гонококк (Neisseria gonorrhoeae)</t>
  </si>
  <si>
    <t>Молекулярно-биологическое исследование отделяемого слизистых оболочек женских половых органов на гонококк (Neisseria gonorrhoeae)</t>
  </si>
  <si>
    <t xml:space="preserve">A26.20.022 </t>
  </si>
  <si>
    <t xml:space="preserve">A26.28.015 </t>
  </si>
  <si>
    <t>Молекулярно-биологическое исследование слюны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</si>
  <si>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</si>
  <si>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</si>
  <si>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A26.20.014</t>
  </si>
  <si>
    <t>Молекулярно-биологическое исследование влагалищного отделяемого на цитомегаловирус (Cytomegalovirus)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</si>
  <si>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</si>
  <si>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</si>
  <si>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</si>
  <si>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A26.30.016</t>
  </si>
  <si>
    <t>Молекулярно-биологическое исследование амниотической жидкости на цитомегаловирус (Cytomegalovirus)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</si>
  <si>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</si>
  <si>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</si>
  <si>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Молекулярно-биологическое исследование спинномозговой жидкости на токсоплазмы (Toxoplasma gondii)</t>
  </si>
  <si>
    <t>A26.26.020</t>
  </si>
  <si>
    <t>Молекулярно-биологическое исследование отделяемого коньюктивы на токсоплазму (Toxoplasma gondii)</t>
  </si>
  <si>
    <t>A26.30.027</t>
  </si>
  <si>
    <t>Молекулярно-биологическое исследование амниотической жидкости на токсоплазмы (Toxoplasma gondii)</t>
  </si>
  <si>
    <t>Молекулярно-биологическое исследование отделяемого из цервикального канала на вирус папилломы человека (Papilloma virus)</t>
  </si>
  <si>
    <t>A26.05.011</t>
  </si>
  <si>
    <t>Молекулярно-биологическое исследование крови на вирус Эпштейна-Барра (Epstein - Barr 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</si>
  <si>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</si>
  <si>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</si>
  <si>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A26.04.005</t>
  </si>
  <si>
    <t>Молекулярно-биологическое исследование синовиальной жидкости на вирус Эпштейна - Барр (Epstein - Barr virus)</t>
  </si>
  <si>
    <t>Молекулярно-биологическое исследование крови на вирус гепатита C (Hepatitis C virus)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</si>
  <si>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</si>
  <si>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</si>
  <si>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</si>
  <si>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</si>
  <si>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</si>
  <si>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</si>
  <si>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</si>
  <si>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</si>
  <si>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A26.28.023</t>
  </si>
  <si>
    <t>Молекулярно-биологическое исследование мочи на вирус простого герпеса 1 и 2 типов (Herpes simplex virus types 1, 2)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</si>
  <si>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</si>
  <si>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</si>
  <si>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</si>
  <si>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</si>
  <si>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Молекулярно-биологическое исследование слюны на вирус герпеса человека 6 типа (HHV 6)</t>
  </si>
  <si>
    <t>Определение основных групп по системе AB0</t>
  </si>
  <si>
    <t>A26.06.034</t>
  </si>
  <si>
    <t>Исследование уровня/активности изоферментов креатинкиназы в крови</t>
  </si>
  <si>
    <t>A09.28.003.001</t>
  </si>
  <si>
    <t>Определение альбумина в моче</t>
  </si>
  <si>
    <t xml:space="preserve">Скелетное вытяжение </t>
  </si>
  <si>
    <t>Общая магнитотерапия</t>
  </si>
  <si>
    <t>Электростимуляция двигательных нервов</t>
  </si>
  <si>
    <t>Гипотермия локальная</t>
  </si>
  <si>
    <t xml:space="preserve">Фототерапия кожи </t>
  </si>
  <si>
    <t xml:space="preserve">Магнитолазеротерапия </t>
  </si>
  <si>
    <t xml:space="preserve">Электроаэрозольвоздействие при заболеваниях нижних дыхательных путей </t>
  </si>
  <si>
    <t xml:space="preserve">Воздействие электромагнитным излучением миллиметрового диапазона </t>
  </si>
  <si>
    <t>Воздействие инфракрасным излучением</t>
  </si>
  <si>
    <t xml:space="preserve">Воздействие поляризованным светом </t>
  </si>
  <si>
    <t>A09.05.077</t>
  </si>
  <si>
    <t>A03.16.001.100</t>
  </si>
  <si>
    <t>A20.30.026.101</t>
  </si>
  <si>
    <t>A20.30.026.102</t>
  </si>
  <si>
    <t>A20.30.026.103</t>
  </si>
  <si>
    <t>Осмотр (консультация) врачом-анестезиологом-реаниматологом первичный (отделение гипербарической оксигенации)</t>
  </si>
  <si>
    <t>B03.005.106</t>
  </si>
  <si>
    <t>A26.04.009.101</t>
  </si>
  <si>
    <t>A08.20.017.101</t>
  </si>
  <si>
    <t>A12.05.036.101</t>
  </si>
  <si>
    <t>B01.003.001.101</t>
  </si>
  <si>
    <t xml:space="preserve">Молекулярно-биологическое исследование слюны на хламидию трахоматис </t>
  </si>
  <si>
    <t>A26.20.030.001</t>
  </si>
  <si>
    <t xml:space="preserve"> А26.28.019.101</t>
  </si>
  <si>
    <t>А26.20.029.101</t>
  </si>
  <si>
    <t>Молекулярно-биологическое исследование мочи на уреаплазмы (Ureaplasma urealyticum)</t>
  </si>
  <si>
    <t>Молекулярно-биологическое исследование отделяемого слизистых оболочек женских половых органов на уреаплазмы (Ureaplasma urealyticum)</t>
  </si>
  <si>
    <t>A26.08.067.101</t>
  </si>
  <si>
    <t>A26.08.067.102</t>
  </si>
  <si>
    <t>Молекулярно-биологическое исследование мокроты на гонококк (Neisseria gonorrhoeae)</t>
  </si>
  <si>
    <t>Молекулярно-биологическое исследование влагалищного отделяемого на грибы рода кандида (Candida spp.) с уточнением вида (Candida albicans)</t>
  </si>
  <si>
    <t>Молекулярно-биологическое исследование спинномозговой жидкости жидкости на грибы рода кандида (Candida spp.) с уточнением вида (Candida albicans)</t>
  </si>
  <si>
    <t>Молекулярно-биологическое исследование лаважной жидкостина на грибы рода кандида (Candida spp.) с уточнением вида (Candida albicans)</t>
  </si>
  <si>
    <t>Молекулярно-биологическое исследование мокроты на грибы рода кандида (Candida spp.) с уточнением вида (Candida albicans)</t>
  </si>
  <si>
    <t>Молекулярно-биологическое исследование синовиальной жидкости на грибы рода кандида (Candida spp.) с уточнением вида (Candida albicans)</t>
  </si>
  <si>
    <t>A26.20.048.101</t>
  </si>
  <si>
    <t>A26.20.048.102</t>
  </si>
  <si>
    <t>A26.20.048.103</t>
  </si>
  <si>
    <t>A26.20.048.104</t>
  </si>
  <si>
    <t>A26.30.026.101</t>
  </si>
  <si>
    <t>Молекулярно-биологическое исследование слюны на токсоплазмы (Toxoplasma gondii)</t>
  </si>
  <si>
    <t>A26.30.026.102</t>
  </si>
  <si>
    <t>A26.30.026.103</t>
  </si>
  <si>
    <t>Молекулярно-биологическое исследование мочи на токсоплазмы (Toxoplasma gondii)</t>
  </si>
  <si>
    <t>A26.20.009.101</t>
  </si>
  <si>
    <t>A26.20.012.101</t>
  </si>
  <si>
    <t>A26.20.009.102</t>
  </si>
  <si>
    <t>A26.20.009.103</t>
  </si>
  <si>
    <t>A26.20.009.104</t>
  </si>
  <si>
    <t>Молекулярно-биологическое исследование крови на вирус папилломы человека (Papilloma virus)</t>
  </si>
  <si>
    <t>Молекулярно-биологическое исследование спинномозговой жидкости на вирус папилломы человека (Papilloma virus)</t>
  </si>
  <si>
    <t>Молекулярно-биологическое исследование амниотической жидкости на вирус папилломы человека (Papilloma virus)</t>
  </si>
  <si>
    <t>A26.05.019.102</t>
  </si>
  <si>
    <t>A26.05.019.103</t>
  </si>
  <si>
    <t>Молекулярно-биологическое исследование крови на вирус гепатита C (Hepatitis C virus)  количественно)</t>
  </si>
  <si>
    <t xml:space="preserve">Молекулярно-биологическое исследование крови на вирусный гепатит С (Нepatitis C virus)(генотипирование 1a.1в.2.3 а/в) </t>
  </si>
  <si>
    <t>Молекулярно-биологическое исследование амниотической жидкости жидкости на вирус простого герпеса 1 и 2 типов (Herpes simplex virus types 1, 2)</t>
  </si>
  <si>
    <t>A26.23.008.101</t>
  </si>
  <si>
    <t>A26.05.035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</si>
  <si>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</si>
  <si>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отделяемое половых органов на вирус герпеса 6 типа (HHV6)</t>
  </si>
  <si>
    <t>A26.08.060.101</t>
  </si>
  <si>
    <t>A26.08.060.102</t>
  </si>
  <si>
    <t>A26.08.060.103</t>
  </si>
  <si>
    <t>Молекулярно-биологическое исследование лаважной жидкости на вирус герпеса 6 типа (HHV6)</t>
  </si>
  <si>
    <t>Молекулярно-биологическое исследование мокроты на вирус герпеса 6 типа (HHV6)</t>
  </si>
  <si>
    <t>А12.06.012.101</t>
  </si>
  <si>
    <t>A26.20.032.101</t>
  </si>
  <si>
    <t>Молекулярно-биологическое исследование влагалищного отделяемого на микроорганизмы-маркеры бактериального вагиноза Фемофлор 16 (21 инфекции)</t>
  </si>
  <si>
    <t>A26.06.036.101</t>
  </si>
  <si>
    <t>A26.06.040.101</t>
  </si>
  <si>
    <t>A26.06.041.101</t>
  </si>
  <si>
    <t>A26.06.036.102</t>
  </si>
  <si>
    <t>A26.06.036.103</t>
  </si>
  <si>
    <t>A26.06.041.102</t>
  </si>
  <si>
    <t>A26.06.041.103</t>
  </si>
  <si>
    <t>A26.06.016.101</t>
  </si>
  <si>
    <t>A26.06.016.102</t>
  </si>
  <si>
    <t>A09.05.054.101</t>
  </si>
  <si>
    <t>A26.06.057.101</t>
  </si>
  <si>
    <t>A08.20.012.101</t>
  </si>
  <si>
    <t>A09.05.054.102</t>
  </si>
  <si>
    <t>A09.05.054.103</t>
  </si>
  <si>
    <t>A09.05.054.104</t>
  </si>
  <si>
    <t>A09.05.054.105</t>
  </si>
  <si>
    <t>A09.05.054.106</t>
  </si>
  <si>
    <t>A09.05.054.107</t>
  </si>
  <si>
    <t>A09.05.282.101</t>
  </si>
  <si>
    <t>A26.06.057.102</t>
  </si>
  <si>
    <t>A09.05.256.101</t>
  </si>
  <si>
    <t>A09.05.177.101</t>
  </si>
  <si>
    <t>A09.05.054.108</t>
  </si>
  <si>
    <t>A09.05.054.109</t>
  </si>
  <si>
    <t>A12.06.035.101</t>
  </si>
  <si>
    <t>A12.06.061.101</t>
  </si>
  <si>
    <t>А12.06.037.101</t>
  </si>
  <si>
    <t>A12.06.057.101</t>
  </si>
  <si>
    <t>A09.05.054.110</t>
  </si>
  <si>
    <t>A12.06.061.102</t>
  </si>
  <si>
    <t>А12.06.037.102</t>
  </si>
  <si>
    <t>A09.05.118.101</t>
  </si>
  <si>
    <t>A09.05.118.111</t>
  </si>
  <si>
    <t>A09.05.118.121</t>
  </si>
  <si>
    <t>A09.05.118.141</t>
  </si>
  <si>
    <t>A09.05.118.102</t>
  </si>
  <si>
    <t>A09.05.118.103</t>
  </si>
  <si>
    <t>A09.05.118.104</t>
  </si>
  <si>
    <t>A09.05.118.105</t>
  </si>
  <si>
    <t>A09.05.118.106</t>
  </si>
  <si>
    <t>A09.05.118.107</t>
  </si>
  <si>
    <t>A09.05.118.108</t>
  </si>
  <si>
    <t>A09.05.118.109</t>
  </si>
  <si>
    <t>A09.05.118.110</t>
  </si>
  <si>
    <t>A09.05.118.112</t>
  </si>
  <si>
    <t>A09.05.118.113</t>
  </si>
  <si>
    <t>A09.05.118.114</t>
  </si>
  <si>
    <t>A09.05.118.115</t>
  </si>
  <si>
    <t>A09.05.118.116</t>
  </si>
  <si>
    <t>A09.05.118.117</t>
  </si>
  <si>
    <t>A09.05.118.118</t>
  </si>
  <si>
    <t>A09.05.118.119</t>
  </si>
  <si>
    <t>A09.05.118.120</t>
  </si>
  <si>
    <t>A09.05.118.122</t>
  </si>
  <si>
    <t>A09.05.118.123</t>
  </si>
  <si>
    <t>A09.05.118.124</t>
  </si>
  <si>
    <t>A09.05.118.125</t>
  </si>
  <si>
    <t>A09.05.118.126</t>
  </si>
  <si>
    <t>A09.05.118.127</t>
  </si>
  <si>
    <t>A09.05.118.128</t>
  </si>
  <si>
    <t>A09.05.118.129</t>
  </si>
  <si>
    <t>A09.05.118.130</t>
  </si>
  <si>
    <t>A09.05.118.131</t>
  </si>
  <si>
    <t>A09.05.118.132</t>
  </si>
  <si>
    <t>A09.05.118.133</t>
  </si>
  <si>
    <t>A09.05.118.134</t>
  </si>
  <si>
    <t>A09.05.118.135</t>
  </si>
  <si>
    <t>A09.05.118.136</t>
  </si>
  <si>
    <t>A09.05.118.137</t>
  </si>
  <si>
    <t>A09.05.118.138</t>
  </si>
  <si>
    <t>A09.05.118.139</t>
  </si>
  <si>
    <t>A09.05.118.140</t>
  </si>
  <si>
    <t>A09.05.118.142</t>
  </si>
  <si>
    <t>A09.05.118.143</t>
  </si>
  <si>
    <t>A09.05.118.144</t>
  </si>
  <si>
    <t>A09.05.054.111</t>
  </si>
  <si>
    <t>32.786</t>
  </si>
  <si>
    <t>32.787</t>
  </si>
  <si>
    <t>32.788</t>
  </si>
  <si>
    <t>32.789</t>
  </si>
  <si>
    <t>А26.04.009.101</t>
  </si>
  <si>
    <t xml:space="preserve">Молекулярно-биологическое исследование синовиальной жидкости на  хламидии (Сlamydia trachomatis) качественно  </t>
  </si>
  <si>
    <t>32.800</t>
  </si>
  <si>
    <t xml:space="preserve"> Молекулярно-биологическое исследование крови на хламидии (Сlamydia trachomatis)</t>
  </si>
  <si>
    <t>32.801</t>
  </si>
  <si>
    <t>32.802</t>
  </si>
  <si>
    <t>32.803</t>
  </si>
  <si>
    <t>32.804</t>
  </si>
  <si>
    <t>32.805</t>
  </si>
  <si>
    <t>32.806</t>
  </si>
  <si>
    <t>32.807</t>
  </si>
  <si>
    <t>32.808</t>
  </si>
  <si>
    <t>32.809</t>
  </si>
  <si>
    <t>32.810</t>
  </si>
  <si>
    <t>32.811</t>
  </si>
  <si>
    <t>32.812</t>
  </si>
  <si>
    <t>32.813</t>
  </si>
  <si>
    <t>32.814</t>
  </si>
  <si>
    <t>32.816</t>
  </si>
  <si>
    <t>32.817</t>
  </si>
  <si>
    <t>32.818</t>
  </si>
  <si>
    <t>32.819</t>
  </si>
  <si>
    <t>32.820</t>
  </si>
  <si>
    <t>32.831</t>
  </si>
  <si>
    <t>32.832</t>
  </si>
  <si>
    <t>32.833</t>
  </si>
  <si>
    <t>32.834</t>
  </si>
  <si>
    <t>32.835</t>
  </si>
  <si>
    <t>32.836</t>
  </si>
  <si>
    <t>32.821</t>
  </si>
  <si>
    <t>32.822</t>
  </si>
  <si>
    <t>32.823</t>
  </si>
  <si>
    <t>32.824</t>
  </si>
  <si>
    <t>32.825</t>
  </si>
  <si>
    <t>32.826</t>
  </si>
  <si>
    <t>32.827</t>
  </si>
  <si>
    <t>32.828</t>
  </si>
  <si>
    <t>32.829</t>
  </si>
  <si>
    <t>32.830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</si>
  <si>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</si>
  <si>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A09.05.054.112</t>
  </si>
  <si>
    <t>A09.05.209.101</t>
  </si>
  <si>
    <t>A09.05.132.101</t>
  </si>
  <si>
    <t>A09.05.060.101</t>
  </si>
  <si>
    <t>A09.05.064.101</t>
  </si>
  <si>
    <t>A09.05.131.101</t>
  </si>
  <si>
    <t>A09.05.087.101</t>
  </si>
  <si>
    <t>A09.05.154.101</t>
  </si>
  <si>
    <t>A09.05.130.101</t>
  </si>
  <si>
    <t>A09.05.201.101</t>
  </si>
  <si>
    <t>A09.05.202.101</t>
  </si>
  <si>
    <t>A09.05.195.101</t>
  </si>
  <si>
    <t>A06.09.007.101</t>
  </si>
  <si>
    <t>A06.09.007.102</t>
  </si>
  <si>
    <t>A06.30.008.101</t>
  </si>
  <si>
    <t>A06.30.008.102</t>
  </si>
  <si>
    <t>A06.03.005.101</t>
  </si>
  <si>
    <t>A06.25.002.101</t>
  </si>
  <si>
    <t>A06.25.002.102</t>
  </si>
  <si>
    <t>A06.25.002.103</t>
  </si>
  <si>
    <t>A06.23.001.101</t>
  </si>
  <si>
    <t>Позитивная контрастная вентрикулография (с водорастворимым контрастом)</t>
  </si>
  <si>
    <t>A06.30.008.103</t>
  </si>
  <si>
    <t>A06.30.008.104</t>
  </si>
  <si>
    <t>A06.04.011.101</t>
  </si>
  <si>
    <t>A06.04.011.102</t>
  </si>
  <si>
    <t>A06.03.021.101</t>
  </si>
  <si>
    <t>A06.03.021.102</t>
  </si>
  <si>
    <t>Рентгенография верхней конечности в одной проекции</t>
  </si>
  <si>
    <t>Рентгенография тазобедренного сустава в одной проекции</t>
  </si>
  <si>
    <t>Рентгенография тазобедренного сустава в двух проекциях</t>
  </si>
  <si>
    <t>Рентгенография верхней конечности в двух проекциях</t>
  </si>
  <si>
    <t>A06.03.016.101</t>
  </si>
  <si>
    <t>A06.03.062.101</t>
  </si>
  <si>
    <t>Томография кости в двух проекциях</t>
  </si>
  <si>
    <t>A06.03.053.101</t>
  </si>
  <si>
    <t>A06.03.032.101</t>
  </si>
  <si>
    <t>A06.03.018.101</t>
  </si>
  <si>
    <t>A06.03.018.102</t>
  </si>
  <si>
    <t>A06.03.018.103</t>
  </si>
  <si>
    <t>A06.03.018.104</t>
  </si>
  <si>
    <t>A06.03.018.105</t>
  </si>
  <si>
    <t>Рентгенография позвоночника (грудного отдела), специальные исследования и проекции</t>
  </si>
  <si>
    <t>Рентгенография позвоночника (пояснично-крестцового), специальные исследования и проекции</t>
  </si>
  <si>
    <t>Рентгенография позвоночника (три четверти), специальные исследования и проекции</t>
  </si>
  <si>
    <t>A06.08.003.101</t>
  </si>
  <si>
    <t>A06.08.003.102</t>
  </si>
  <si>
    <t>Рентгенография придаточных пазух носа в одной проекции</t>
  </si>
  <si>
    <t>Рентгенография придаточных пазух носа в двух проекциях</t>
  </si>
  <si>
    <t>A06.03.056.101</t>
  </si>
  <si>
    <t>Рентгенография костей носа в 2-х проекциях</t>
  </si>
  <si>
    <t>A06.16.008.101</t>
  </si>
  <si>
    <t>Рентгенография желудка  с двойным контрастированием</t>
  </si>
  <si>
    <t>A06.16.008.102</t>
  </si>
  <si>
    <t>A06.16.008.103</t>
  </si>
  <si>
    <t>A06.08.002.101</t>
  </si>
  <si>
    <t>A06.16.007.101</t>
  </si>
  <si>
    <t>A06.08.006.101</t>
  </si>
  <si>
    <t>А06.12.003.101</t>
  </si>
  <si>
    <t>А16.12.004.109</t>
  </si>
  <si>
    <t>А16.12.004.110</t>
  </si>
  <si>
    <t>А16.12.004.111</t>
  </si>
  <si>
    <t>А16.12.004.112</t>
  </si>
  <si>
    <t>А16.12.004.113</t>
  </si>
  <si>
    <t>А16.12.004.114</t>
  </si>
  <si>
    <t>А16.12.004.115</t>
  </si>
  <si>
    <t>А16.12.026.103</t>
  </si>
  <si>
    <t>А16.12.027.001</t>
  </si>
  <si>
    <t>А16.12.028.101</t>
  </si>
  <si>
    <t>А16.12.051.102</t>
  </si>
  <si>
    <t>А16.12.028.102</t>
  </si>
  <si>
    <t>A16.23.034.113</t>
  </si>
  <si>
    <t>А16.12.041.102</t>
  </si>
  <si>
    <t>А16.12.041.103</t>
  </si>
  <si>
    <t>А16.12.051.103</t>
  </si>
  <si>
    <t>A05.03.003.102</t>
  </si>
  <si>
    <t>Магнитно-резонансная томография основания черепа с ангиографией (хиазмально-селлярной области-гипофиз с контрастированием)</t>
  </si>
  <si>
    <t>A05.03.003.101</t>
  </si>
  <si>
    <t>Магнитно-резонансная томография основания черепа (хиазмально-селлярной области-гипофиз)</t>
  </si>
  <si>
    <t xml:space="preserve">Магнитно-резонансная томография околоносовых пазух (параназальных пазух) с внутривенным контрастированием </t>
  </si>
  <si>
    <t>Магнитно-резонансная венография (венозных синусов головы)</t>
  </si>
  <si>
    <t>Описание и интерпретация магнитно-резонансных томограмм (без контрастного усиления)</t>
  </si>
  <si>
    <t>Описание и интерпретация магнитно-резонансных томограмм (с контрастным усилением)</t>
  </si>
  <si>
    <t>A06.30.002.102</t>
  </si>
  <si>
    <t>A06.30.002.103</t>
  </si>
  <si>
    <t>A19.12.001.101</t>
  </si>
  <si>
    <t>A19.04.001.101</t>
  </si>
  <si>
    <t>A19.03.004.104</t>
  </si>
  <si>
    <t>A06.23.004.101</t>
  </si>
  <si>
    <t>A06.23.004.106</t>
  </si>
  <si>
    <t>A06.23.004.107</t>
  </si>
  <si>
    <t>A06.03.002.106</t>
  </si>
  <si>
    <t>A06.25.003.102</t>
  </si>
  <si>
    <t>A06.23.007.101</t>
  </si>
  <si>
    <t>A06.25.003.101</t>
  </si>
  <si>
    <t>A06.23.008.102</t>
  </si>
  <si>
    <t>A06.23.008.103</t>
  </si>
  <si>
    <t>A06.10.006.102</t>
  </si>
  <si>
    <t>A06.03.002.101</t>
  </si>
  <si>
    <t>A06.08.007.103</t>
  </si>
  <si>
    <t>A06.08.007.104</t>
  </si>
  <si>
    <t>A06.03.058.101</t>
  </si>
  <si>
    <t>A06.03.058.103</t>
  </si>
  <si>
    <t>A06.08.007.101</t>
  </si>
  <si>
    <t>A06.08.009.103</t>
  </si>
  <si>
    <t>A06.09.005.101</t>
  </si>
  <si>
    <t>A06.09.005.103</t>
  </si>
  <si>
    <t>A06.30.005.101</t>
  </si>
  <si>
    <t>A06.30.005.104</t>
  </si>
  <si>
    <t>A06.12.001.102</t>
  </si>
  <si>
    <t>A06.28.009.102</t>
  </si>
  <si>
    <t>A06.28.009.101</t>
  </si>
  <si>
    <t>A06.12.050.101</t>
  </si>
  <si>
    <t>A19.04.001.102</t>
  </si>
  <si>
    <t>A19.04.001.103</t>
  </si>
  <si>
    <t>A19.03.004.105</t>
  </si>
  <si>
    <t>A19.12.001.105</t>
  </si>
  <si>
    <t>A19.03.004.101</t>
  </si>
  <si>
    <t>A19.04.001.104</t>
  </si>
  <si>
    <t xml:space="preserve"> A19.23.002.101</t>
  </si>
  <si>
    <t>A06.16.008.104</t>
  </si>
  <si>
    <t>A06.03.058.104</t>
  </si>
  <si>
    <t>A06.09.005.104</t>
  </si>
  <si>
    <t>A06.09.005.106</t>
  </si>
  <si>
    <t>A06.09.005.107</t>
  </si>
  <si>
    <t>A06.09.005.108</t>
  </si>
  <si>
    <t>A06.09.005.109</t>
  </si>
  <si>
    <t>A06.30.005.105</t>
  </si>
  <si>
    <t>A06.30.005.102</t>
  </si>
  <si>
    <t>A06.30.005.103</t>
  </si>
  <si>
    <t>A06.04.017.101</t>
  </si>
  <si>
    <t>A06.03.021.103</t>
  </si>
  <si>
    <t>A06.03.069.101</t>
  </si>
  <si>
    <t>A06.03.036.102</t>
  </si>
  <si>
    <t>A06.03.036.103</t>
  </si>
  <si>
    <t>A06.16.002.101</t>
  </si>
  <si>
    <t>A06.30.002.101</t>
  </si>
  <si>
    <t>A06.10.009.101</t>
  </si>
  <si>
    <t>Внутрисуставное введение лекарственных препаратов на один сустав (без учета стоимости медикаментов)</t>
  </si>
  <si>
    <t>Внутрисуставное введение лекарственных препаратов на один сустав ( с использованием лекарственного препаратара дипроспан)</t>
  </si>
  <si>
    <t>Терапевтическая аспирация содержимого сустава ( с использованием лекарственного препаратара дипроспан)</t>
  </si>
  <si>
    <t>Терапевтическая аспирация содержимого сустава  ирригация ( с использованием лекарственного препаратара дипроспан)</t>
  </si>
  <si>
    <t>A11.04.004.101</t>
  </si>
  <si>
    <t>A11.04.004.102</t>
  </si>
  <si>
    <t>A11.04.003.101</t>
  </si>
  <si>
    <t>A16.04.002.101</t>
  </si>
  <si>
    <t>A16.04.002.102</t>
  </si>
  <si>
    <t>A08.30.019.103</t>
  </si>
  <si>
    <t>A08.01.001.102</t>
  </si>
  <si>
    <t>A08.30.019.104</t>
  </si>
  <si>
    <t>A08.01.001.103</t>
  </si>
  <si>
    <t>A08.30.019.105</t>
  </si>
  <si>
    <t>A08.30.019.106</t>
  </si>
  <si>
    <t>Патолого-анатомическое вскрытие (детское) второй категории сложности</t>
  </si>
  <si>
    <t>Патолого-анатомическое вскрытие (детское) третьей категории сложности</t>
  </si>
  <si>
    <t>Патолого-анатомическое вскрытие (детское) четвертой категории сложности</t>
  </si>
  <si>
    <t>Патолого-анатомическое вскрытие (детское) пятой категории сложности</t>
  </si>
  <si>
    <t>A08.01.001.104</t>
  </si>
  <si>
    <t>A22.08.005.101</t>
  </si>
  <si>
    <t>A21.03.002.101</t>
  </si>
  <si>
    <t>А04.14.002.101</t>
  </si>
  <si>
    <t>Ультразвуковое исследование поджелудочной железы в режиме 3D</t>
  </si>
  <si>
    <t>Ультразвуковое исследование поджелудочной железы в режиме 3D у детей</t>
  </si>
  <si>
    <t>Ультразвуковое исследование  желчного пузыря в режиме 3D</t>
  </si>
  <si>
    <t>Ультразвуковое исследование желчного пузыря в режиме 3D у детей</t>
  </si>
  <si>
    <t>Ультразвуковое исследование селезенки в режиме 3D</t>
  </si>
  <si>
    <t>Ультразвуковое исследование селезенки в режиме 3D у детей</t>
  </si>
  <si>
    <t>Ультразвуковое исследование почек в режиме 3D</t>
  </si>
  <si>
    <t>Ультразвуковое исследование почек в режиме 3D у детей</t>
  </si>
  <si>
    <t>Ультразвуковое исследование предстательной железы в режиме 3D</t>
  </si>
  <si>
    <t>Ультразвуковое исследование матки в режиме 3D вне беременности трансабдоминальное</t>
  </si>
  <si>
    <t>Ультразвуковое исследование матки в режиме 3D вне беременности трансвагинальное или трансректальное</t>
  </si>
  <si>
    <t>Ультразвуковое исследование придатков в режиме 3D вне беременности трансабдоминальное</t>
  </si>
  <si>
    <t>Ультразвуковое исследование плодного яйца, эмбриона или плода в режиме 3D в сроке до 15 недель беременности</t>
  </si>
  <si>
    <t>Ультразвуковое исследование  одного сустав в режиме 3D</t>
  </si>
  <si>
    <t>Ультразвуковое исследование одного сустава в режиме 3D у детей</t>
  </si>
  <si>
    <t>Ультразвуковое исследование молочных желез в режиме 3D</t>
  </si>
  <si>
    <t>Ультразвуковое исследование молочных желез в режиме 3D у детей</t>
  </si>
  <si>
    <t>Ультразвуковое исследование щитовидной железы в режиме 3D</t>
  </si>
  <si>
    <t>Ультразвуковое исследование щитовидной железы в режиме 3D у детей</t>
  </si>
  <si>
    <t>А04.14.002.110</t>
  </si>
  <si>
    <t>А04.12.014.110</t>
  </si>
  <si>
    <t>А04.14.002.111</t>
  </si>
  <si>
    <t>А04.14.002.112</t>
  </si>
  <si>
    <t>А04.15.001.111</t>
  </si>
  <si>
    <t>A04.12.011.111</t>
  </si>
  <si>
    <t>А04.30.008.101</t>
  </si>
  <si>
    <t>А04.12.021.101</t>
  </si>
  <si>
    <t>А04.30.008.102</t>
  </si>
  <si>
    <t>А04.12.014.111</t>
  </si>
  <si>
    <t>А04.30.008.110</t>
  </si>
  <si>
    <t>А04.15.001.112</t>
  </si>
  <si>
    <t>А04.06.001.110</t>
  </si>
  <si>
    <t>А04.30.008.103</t>
  </si>
  <si>
    <t>А04.30.008.104</t>
  </si>
  <si>
    <t>А04.30.008.105</t>
  </si>
  <si>
    <t>А04.30.008.106</t>
  </si>
  <si>
    <t>Ультразвуковое исследование мочевого пузыря в режиме 3D</t>
  </si>
  <si>
    <t>Ультразвуковое исследование мочевого пузыря в режиме 3D у детей</t>
  </si>
  <si>
    <t>А04.30.008.107</t>
  </si>
  <si>
    <t>А04.30.008.108</t>
  </si>
  <si>
    <t>А04.30.008.109</t>
  </si>
  <si>
    <t>А04.30.008.112</t>
  </si>
  <si>
    <t>А04.30.008.113</t>
  </si>
  <si>
    <t>А04.30.008.114</t>
  </si>
  <si>
    <t>А04.30.008.115</t>
  </si>
  <si>
    <t>А04.30.008.116</t>
  </si>
  <si>
    <t>А04.30.008.117</t>
  </si>
  <si>
    <t>А04.30.008.118</t>
  </si>
  <si>
    <t>А04.30.008.119</t>
  </si>
  <si>
    <t>А04.12.021.102</t>
  </si>
  <si>
    <t>А04.28.001.101</t>
  </si>
  <si>
    <t>А04.28.001.110</t>
  </si>
  <si>
    <t>А04.28.001.111</t>
  </si>
  <si>
    <t>А04.28.001.112</t>
  </si>
  <si>
    <t>A04.28.002.105</t>
  </si>
  <si>
    <t>A04.12.001.102</t>
  </si>
  <si>
    <t>А04.28.002.103</t>
  </si>
  <si>
    <t>A04.28.002.104</t>
  </si>
  <si>
    <t>А04.21.001.101</t>
  </si>
  <si>
    <t>A04.21.001.101</t>
  </si>
  <si>
    <t>A04.01.001.101</t>
  </si>
  <si>
    <t>A04.01.002.102</t>
  </si>
  <si>
    <t>А04.30.010.101</t>
  </si>
  <si>
    <t>А04.30.008.120</t>
  </si>
  <si>
    <t>А04.28.003.101</t>
  </si>
  <si>
    <t>А04.12.008.101</t>
  </si>
  <si>
    <t>А04.12.022.101</t>
  </si>
  <si>
    <t>А04.12.008.102</t>
  </si>
  <si>
    <t>А04.20.001.101</t>
  </si>
  <si>
    <t>А04.30.010.102</t>
  </si>
  <si>
    <t>А04.20.001.110</t>
  </si>
  <si>
    <t>A04.12.022.101</t>
  </si>
  <si>
    <t>A04.12.022.102</t>
  </si>
  <si>
    <t>A04.30.001.101</t>
  </si>
  <si>
    <t>A04.30.001.102</t>
  </si>
  <si>
    <t>Ультразвуковое исследование плода до 11 недель</t>
  </si>
  <si>
    <t>Ультразвуковое исследование плода от 11 до 15 недель</t>
  </si>
  <si>
    <t>A04.12.024.110</t>
  </si>
  <si>
    <t>A04.30.002.101</t>
  </si>
  <si>
    <t>A04.12.024.101</t>
  </si>
  <si>
    <t>А04.06.002.101</t>
  </si>
  <si>
    <t>A04.12.024.102</t>
  </si>
  <si>
    <t>A04.30.002.102</t>
  </si>
  <si>
    <t>А4.30.002.101</t>
  </si>
  <si>
    <t>А4.30.003.101</t>
  </si>
  <si>
    <t>А04.04.001.101</t>
  </si>
  <si>
    <t>А04.20.002.101</t>
  </si>
  <si>
    <t>А04.20.002.102</t>
  </si>
  <si>
    <t>А04.22.101</t>
  </si>
  <si>
    <t>Ультразвуковое исследование молочных желез с допплеровским исследованием у детей</t>
  </si>
  <si>
    <t>А04.22.003.101</t>
  </si>
  <si>
    <t>А04.26.002.101</t>
  </si>
  <si>
    <t>A04.09.002.101</t>
  </si>
  <si>
    <t>А04.14.001.101</t>
  </si>
  <si>
    <t>А04.07.002.101</t>
  </si>
  <si>
    <t>А04.09.001.101</t>
  </si>
  <si>
    <t>A04.09.002.102</t>
  </si>
  <si>
    <t>А04.14.001.103</t>
  </si>
  <si>
    <t>А04.12.003.103</t>
  </si>
  <si>
    <t>Ультразвуковая допплерография артерий нижних конечностей у детей</t>
  </si>
  <si>
    <t>А04.12.001.104</t>
  </si>
  <si>
    <t>A04.12.003.104</t>
  </si>
  <si>
    <t>А04.12.001.105</t>
  </si>
  <si>
    <t>А04.12.002.103</t>
  </si>
  <si>
    <t>А04.12.003.101</t>
  </si>
  <si>
    <t>Ультразвуковая допплерография вен верхних конечностей у детей</t>
  </si>
  <si>
    <t>Дуплексное сканирование брюшной аорты и ее висцеральных ветвей у детей</t>
  </si>
  <si>
    <t>А04.12.026.101</t>
  </si>
  <si>
    <t>А04.12.003.102</t>
  </si>
  <si>
    <t>А04.12.005.103</t>
  </si>
  <si>
    <t>A04.12.003.101</t>
  </si>
  <si>
    <t>А04.12.005.104</t>
  </si>
  <si>
    <t>А04.12.012.101</t>
  </si>
  <si>
    <t>Дуплексное сканирование сосудов печени у детей</t>
  </si>
  <si>
    <t>А04.12.005.105</t>
  </si>
  <si>
    <t>А04.12.005.106</t>
  </si>
  <si>
    <t>А04.12.005.107</t>
  </si>
  <si>
    <t>А04.12.005.102</t>
  </si>
  <si>
    <t>А04.12.006.102</t>
  </si>
  <si>
    <t>А04.12.006.101</t>
  </si>
  <si>
    <t>А04.12.006.103</t>
  </si>
  <si>
    <t>А04.12.006.104</t>
  </si>
  <si>
    <t>А04.12.006.105</t>
  </si>
  <si>
    <t>А04.12.018.101</t>
  </si>
  <si>
    <t>А04.12.018.102</t>
  </si>
  <si>
    <t>A04.12.005.103</t>
  </si>
  <si>
    <t>Дуплексное сканирование брахиоцефальных артерий с цветным допплеровским картированием кровотока у детей</t>
  </si>
  <si>
    <t>Ультразвуковая допплерография артерий верхних конечностей у детей</t>
  </si>
  <si>
    <t>А04.23.002.101</t>
  </si>
  <si>
    <t>А04.10.002.105</t>
  </si>
  <si>
    <t>A12.10.001.101</t>
  </si>
  <si>
    <t>А05.02.001.012</t>
  </si>
  <si>
    <t>А05.02.001.013</t>
  </si>
  <si>
    <t>А05.02.001.014</t>
  </si>
  <si>
    <t>А05.02.001.015</t>
  </si>
  <si>
    <t>A05.02.001.102</t>
  </si>
  <si>
    <t>A05.02.001.103</t>
  </si>
  <si>
    <t>A05.02.001.104</t>
  </si>
  <si>
    <t>A05.02.001.105</t>
  </si>
  <si>
    <t>А05.25.003.101</t>
  </si>
  <si>
    <t>А05.23.004.101</t>
  </si>
  <si>
    <t>А05.25.005.101</t>
  </si>
  <si>
    <t>А05.23.004.102</t>
  </si>
  <si>
    <t>А05.02.001.117</t>
  </si>
  <si>
    <t>А05.02.001.116</t>
  </si>
  <si>
    <t>А05.02.001.118</t>
  </si>
  <si>
    <t>А05.02.001.119</t>
  </si>
  <si>
    <t>А05.02.001.120</t>
  </si>
  <si>
    <t>А05.02.001.121</t>
  </si>
  <si>
    <t>А05.02.001.104</t>
  </si>
  <si>
    <t>А05.02.001.105</t>
  </si>
  <si>
    <t>А05.02.001.106</t>
  </si>
  <si>
    <t>А05.02.001.108</t>
  </si>
  <si>
    <t>А05.02.001.109</t>
  </si>
  <si>
    <t>А05.02.001.110</t>
  </si>
  <si>
    <t>А05.02.001.122</t>
  </si>
  <si>
    <t>А05.02.001.123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</si>
  <si>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</si>
  <si>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</si>
  <si>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у детей</t>
  </si>
  <si>
    <t xml:space="preserve"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</t>
  </si>
  <si>
    <t>Электромиография накожная (исследование скорости распространения возбуждения по моторным волокнам нерва -рефлекторный H-ответ 2 нерва) у детей</t>
  </si>
  <si>
    <t>Электромиография накожная (исследование скорости распространения возбуждения по моторным волокнам нерва -рефлекторный H-ответ 2 нерва)</t>
  </si>
  <si>
    <t>Электромиография накожная (исследование скорости распространения возбуждения по сенсорным волокнам 2 нерва)</t>
  </si>
  <si>
    <t>Электромиография накожная (исследование скорости распространения возбуждения по сенсорным волокнам 2 нерва) у детей</t>
  </si>
  <si>
    <t>А05.12.001.101</t>
  </si>
  <si>
    <t>А05.12.001.102</t>
  </si>
  <si>
    <t>А05.12.001.103</t>
  </si>
  <si>
    <t>А05.12.001.104</t>
  </si>
  <si>
    <t>А05.12.001.105</t>
  </si>
  <si>
    <t>А05.12.001.106</t>
  </si>
  <si>
    <t>А05.23.002.101</t>
  </si>
  <si>
    <t>А05.23.002.102</t>
  </si>
  <si>
    <t>А05.23.002.103</t>
  </si>
  <si>
    <t>А05.23.002.104</t>
  </si>
  <si>
    <t>А05.23.002.105</t>
  </si>
  <si>
    <t>А05.23.002.106</t>
  </si>
  <si>
    <t>А12.09.001.101</t>
  </si>
  <si>
    <t>Исследование неспровоцированных дыхательных объемов и потоков у детей</t>
  </si>
  <si>
    <t>Исследование неспровоцированных дыхательных объемов и потоков  (с фармакологической пробой,без учета  стоимости  на  медикаменты)</t>
  </si>
  <si>
    <t>А12.09.001.102</t>
  </si>
  <si>
    <t>B01.047.001.102</t>
  </si>
  <si>
    <t>B01.047.001.103</t>
  </si>
  <si>
    <t>B01.047.001.104</t>
  </si>
  <si>
    <t>B01.047.001.105</t>
  </si>
  <si>
    <t>B01.015.001.101</t>
  </si>
  <si>
    <t>B01.001.001.102</t>
  </si>
  <si>
    <t>B01.001.001.103</t>
  </si>
  <si>
    <t>B01.015.001.102</t>
  </si>
  <si>
    <t>Реоэнцефалография с функциональной пробой (гипервентиляция) у детей</t>
  </si>
  <si>
    <t>B01.004.001.101</t>
  </si>
  <si>
    <t>B01.023.001.101</t>
  </si>
  <si>
    <t>B01.023.001.102</t>
  </si>
  <si>
    <t>B01.023.001.104</t>
  </si>
  <si>
    <t>B01.028.001.104</t>
  </si>
  <si>
    <t>B01.028.001.101</t>
  </si>
  <si>
    <t>B01.028.001.102</t>
  </si>
  <si>
    <t>B01.028.001.103</t>
  </si>
  <si>
    <t>B01.040.001.101</t>
  </si>
  <si>
    <t>B01.040.001.102</t>
  </si>
  <si>
    <t>B01.040.001.103</t>
  </si>
  <si>
    <t>B01.050.001.101</t>
  </si>
  <si>
    <t>B01.050.001.102</t>
  </si>
  <si>
    <t>B01.058.001.101</t>
  </si>
  <si>
    <t>B01.057.001.101</t>
  </si>
  <si>
    <t>B01.058.001.102</t>
  </si>
  <si>
    <t>B01.057.001.102</t>
  </si>
  <si>
    <t>B01.043.001.101</t>
  </si>
  <si>
    <t>B01.043.001.102</t>
  </si>
  <si>
    <t>B01.043.001.103</t>
  </si>
  <si>
    <t>B01.049.001.101</t>
  </si>
  <si>
    <t>B01.024.001.101</t>
  </si>
  <si>
    <t>B01.024.001.102</t>
  </si>
  <si>
    <t>B01.024.001.103</t>
  </si>
  <si>
    <t>B01.024.001.104</t>
  </si>
  <si>
    <t>B01.043.001.105</t>
  </si>
  <si>
    <t>B01.053.001.101</t>
  </si>
  <si>
    <t>B01.053.001.102</t>
  </si>
  <si>
    <t>B01.049.001.102</t>
  </si>
  <si>
    <t>B01.053.001.104</t>
  </si>
  <si>
    <t>B01.049.001.103</t>
  </si>
  <si>
    <t>B01.029.001.103</t>
  </si>
  <si>
    <t>A23.26.001.103</t>
  </si>
  <si>
    <t>B01.018.001.101</t>
  </si>
  <si>
    <t>B01.002.001.101</t>
  </si>
  <si>
    <t>B01.002.001.102</t>
  </si>
  <si>
    <t>B01.053.001.105</t>
  </si>
  <si>
    <t>B01.002.001.103</t>
  </si>
  <si>
    <t>B01.002.001.104</t>
  </si>
  <si>
    <t>B01.002.001.105</t>
  </si>
  <si>
    <t>B01.002.001.106</t>
  </si>
  <si>
    <t>B01.025.001.101</t>
  </si>
  <si>
    <t>B01.018.001.102</t>
  </si>
  <si>
    <t>B01.029.001.101</t>
  </si>
  <si>
    <t>B01.029.001.104</t>
  </si>
  <si>
    <t>A11.04.004.103</t>
  </si>
  <si>
    <t>Молекулярно-биологическое исследование лаважной жидкости на гонококк (Neisseria gonorrhoeae)</t>
  </si>
  <si>
    <t xml:space="preserve">Молекулярно-биологическое исследование в отделяемом конъюнктивы на хламидию трахоматис (Chlamydia trachomatis), </t>
  </si>
  <si>
    <t>Молекулярно-биологическое исследование отделяемого половых органов на токсоплазмы (Toxoplasma gondii)</t>
  </si>
  <si>
    <t>A26.06.074.101</t>
  </si>
  <si>
    <t>A11.02.002.101</t>
  </si>
  <si>
    <t>A11.12.003.101</t>
  </si>
  <si>
    <t>A11.01.002.101</t>
  </si>
  <si>
    <t>A06.10.006.101</t>
  </si>
  <si>
    <t>A06.10.006.103</t>
  </si>
  <si>
    <t>Коронарография (с комплексным обследованием и пребыванием в  дневном стационаре длительностью 3 пациенто-дня в консультативно-диагностической поликлинике)</t>
  </si>
  <si>
    <t>B01.047.001.106</t>
  </si>
  <si>
    <t>B01.046.003.101</t>
  </si>
  <si>
    <t>A05.25.003.101</t>
  </si>
  <si>
    <t>A05.25.003.102</t>
  </si>
  <si>
    <t>A05.25.003.103</t>
  </si>
  <si>
    <t>A05.25.003.104</t>
  </si>
  <si>
    <t>B01.046.001.101</t>
  </si>
  <si>
    <t>B01.046.001.102</t>
  </si>
  <si>
    <t>B01.046.001.103</t>
  </si>
  <si>
    <t>B01.046.001.104</t>
  </si>
  <si>
    <t>B01.046.001.105</t>
  </si>
  <si>
    <t>A12.25.002.101</t>
  </si>
  <si>
    <t>A12.25.002.102</t>
  </si>
  <si>
    <t>A12.25.002.103</t>
  </si>
  <si>
    <t>A03.25.001.101</t>
  </si>
  <si>
    <t>A03.25.001.102</t>
  </si>
  <si>
    <t>A03.25.001.103</t>
  </si>
  <si>
    <t>A03.25.001.104</t>
  </si>
  <si>
    <t>A03.25.001.105</t>
  </si>
  <si>
    <t>A12.25.002.104</t>
  </si>
  <si>
    <t>A23.25.008.101</t>
  </si>
  <si>
    <t>B01.034.001.101</t>
  </si>
  <si>
    <t>Прием (осмотр,консультация) врача-терапевта (приемного отделения)</t>
  </si>
  <si>
    <t>Пункция щитовидной железы под контролем ультразвукового исследования (с учетом проведения цитологического исследования пунктатов)</t>
  </si>
  <si>
    <t>Биопсия непальпируемых новообразований молочной железы аспирационная вакуумная под контролем ультразвукового исследования (с учетом проведения цитологического исследования пунктатов)</t>
  </si>
  <si>
    <t>Биопсия лимфатического узла под контролем ультразвукового исследования (с учетом проведения цитологического исследования пунктатов)</t>
  </si>
  <si>
    <t>Биопсия опухолей, опухолеподобных образований мягких тканей (с учетом проведения цитологического исследования пунктатов)</t>
  </si>
  <si>
    <t>Пункция поджелудочной железы под контролем ультразвукового исследования (с учетом проведения цитологического исследования пунктатов)</t>
  </si>
  <si>
    <t>B01.29.001.107</t>
  </si>
  <si>
    <t>Прием (осмотр, консультация) врача-уролога первичный (ВК, кмн)</t>
  </si>
  <si>
    <t>Прием (осмотр, консультация) врача-уролога повторный (ВК, кмн)</t>
  </si>
  <si>
    <t>A11.21.005.101</t>
  </si>
  <si>
    <t>Биопсия предстательной железы (полифокальная) с учетом гистологического исследования</t>
  </si>
  <si>
    <t>Хирургическая обработка раны или инфицированной ткани (урологический кабинет)</t>
  </si>
  <si>
    <t>А23.26.007.101</t>
  </si>
  <si>
    <t>А23.26.007.102</t>
  </si>
  <si>
    <t>А23.26.007.103</t>
  </si>
  <si>
    <t>А23.26.007.104</t>
  </si>
  <si>
    <t>А23.26.007.105</t>
  </si>
  <si>
    <t>А23.26.007.106</t>
  </si>
  <si>
    <t>А23.26.007.107</t>
  </si>
  <si>
    <t>А23.26.007.108</t>
  </si>
  <si>
    <t>А23.26.007.109</t>
  </si>
  <si>
    <t>А23.26.007.110</t>
  </si>
  <si>
    <t>А23.26.007.111</t>
  </si>
  <si>
    <t>А23.26.007.112</t>
  </si>
  <si>
    <t>А23.26.007.113</t>
  </si>
  <si>
    <t>А23.26.007.114</t>
  </si>
  <si>
    <t>А23.26.007.115</t>
  </si>
  <si>
    <t>А23.26.007.116</t>
  </si>
  <si>
    <t>А23.26.007.117</t>
  </si>
  <si>
    <t>А23.26.007.118</t>
  </si>
  <si>
    <t>А23.26.007.119</t>
  </si>
  <si>
    <t>А23.26.007.120</t>
  </si>
  <si>
    <t>А23.26.007.121</t>
  </si>
  <si>
    <t>А23.26.007.122</t>
  </si>
  <si>
    <t>A23.26.001.101</t>
  </si>
  <si>
    <t>А02.26.005.101</t>
  </si>
  <si>
    <t>А02.26.014.101</t>
  </si>
  <si>
    <t>А02.26.003.101</t>
  </si>
  <si>
    <t>А03.26.001.101</t>
  </si>
  <si>
    <t>А02.26.022.101</t>
  </si>
  <si>
    <t>3040.052</t>
  </si>
  <si>
    <t>Подбор и адаптация глазного протеза (с учетом стоимости глазного протеза из пластмассы по цене 2000 руб.за штуку)</t>
  </si>
  <si>
    <t>3010.052</t>
  </si>
  <si>
    <t>Подбор и адаптация глазного протеза (с учетом стоимости  глазного протеза из пластмассы по  цене  1962 руб. за штуку)</t>
  </si>
  <si>
    <t>3070.003</t>
  </si>
  <si>
    <t>3070.005</t>
  </si>
  <si>
    <t>3070.006</t>
  </si>
  <si>
    <t>3070.007</t>
  </si>
  <si>
    <t>3070.009</t>
  </si>
  <si>
    <t>3070.010</t>
  </si>
  <si>
    <t>3070.011</t>
  </si>
  <si>
    <t>3070.012</t>
  </si>
  <si>
    <t>3070.013</t>
  </si>
  <si>
    <t>3070.015</t>
  </si>
  <si>
    <t>3070.016</t>
  </si>
  <si>
    <t>3070.017</t>
  </si>
  <si>
    <t>3070.018</t>
  </si>
  <si>
    <t>3070.023</t>
  </si>
  <si>
    <t>3070.024</t>
  </si>
  <si>
    <t>3070.025</t>
  </si>
  <si>
    <t>3070.026</t>
  </si>
  <si>
    <t>3070.027</t>
  </si>
  <si>
    <t>3070.031</t>
  </si>
  <si>
    <t>3070.035</t>
  </si>
  <si>
    <t>3070.041</t>
  </si>
  <si>
    <t>3070.042</t>
  </si>
  <si>
    <t>3070.044</t>
  </si>
  <si>
    <t>3070.045</t>
  </si>
  <si>
    <t>3070.046</t>
  </si>
  <si>
    <t>3070.047</t>
  </si>
  <si>
    <t>3070.048</t>
  </si>
  <si>
    <t>3070.049</t>
  </si>
  <si>
    <t>3070.050</t>
  </si>
  <si>
    <t>3070.052</t>
  </si>
  <si>
    <t>3070.060</t>
  </si>
  <si>
    <t>A02.26.015.101</t>
  </si>
  <si>
    <t>А03.26.015.101</t>
  </si>
  <si>
    <t>А03.26.002.101</t>
  </si>
  <si>
    <t>А02.26.026.101</t>
  </si>
  <si>
    <t>А02.26.010.101</t>
  </si>
  <si>
    <t>А02.26.006.101</t>
  </si>
  <si>
    <t>А02.26.023.101</t>
  </si>
  <si>
    <t>А02.26.019.101</t>
  </si>
  <si>
    <t>А11.26.011.101</t>
  </si>
  <si>
    <t>А11.26.016.101</t>
  </si>
  <si>
    <t>А21.26.001.101</t>
  </si>
  <si>
    <t>А16.26.057.101</t>
  </si>
  <si>
    <t>А19.26.001.101</t>
  </si>
  <si>
    <t>A17.26.002.101</t>
  </si>
  <si>
    <t>A22.26.032.101</t>
  </si>
  <si>
    <t>А19.26.002.101</t>
  </si>
  <si>
    <t>A17.26.004.101</t>
  </si>
  <si>
    <t>B01.29.001.109</t>
  </si>
  <si>
    <t>A23.26.001.102</t>
  </si>
  <si>
    <t>А02.26.005.102</t>
  </si>
  <si>
    <t>А02.26.014.102</t>
  </si>
  <si>
    <t>А02.26.003.102</t>
  </si>
  <si>
    <t>А03.26.001.102</t>
  </si>
  <si>
    <t>А02.26.022.102</t>
  </si>
  <si>
    <t>A02.26.015.102</t>
  </si>
  <si>
    <t>А03.26.015.102</t>
  </si>
  <si>
    <t>А03.26.002.102</t>
  </si>
  <si>
    <t>А02.26.026.102</t>
  </si>
  <si>
    <t>А02.26.010.102</t>
  </si>
  <si>
    <t>А02.26.006.102</t>
  </si>
  <si>
    <t>А02.26.023.102</t>
  </si>
  <si>
    <t>А02.26.019.102</t>
  </si>
  <si>
    <t>А11.26.011.102</t>
  </si>
  <si>
    <t>A17.26.002.102</t>
  </si>
  <si>
    <t>A22.26.032.102</t>
  </si>
  <si>
    <t>A17.26.004.102</t>
  </si>
  <si>
    <t>А11.26.016.102</t>
  </si>
  <si>
    <t>Массаж  век медицинский</t>
  </si>
  <si>
    <t>А21.26.001.102</t>
  </si>
  <si>
    <t>А16.26.057.102</t>
  </si>
  <si>
    <t>А19.26.001.102</t>
  </si>
  <si>
    <t>А19.26.002.102</t>
  </si>
  <si>
    <t>A02.25.001.101</t>
  </si>
  <si>
    <t>Осмотр органа слуха (отомикроскопическое исследование)</t>
  </si>
  <si>
    <t>A16.26.086.101</t>
  </si>
  <si>
    <t>Интравитреальное введение лекарственного препарата-луцентис (с пребыванием в круглосуточном стационаре 2 койко-дня)</t>
  </si>
  <si>
    <t>A11.03.001</t>
  </si>
  <si>
    <t>A16.01.004.101</t>
  </si>
  <si>
    <t>A16.23.015.101</t>
  </si>
  <si>
    <t xml:space="preserve">Субгалеальная эвакуация кефалогематомы (послеоперационная врачебная перевязка для амбулаторных пациентов) </t>
  </si>
  <si>
    <t>В03.025.001.101</t>
  </si>
  <si>
    <t>Комплексное   уродинамическое  исследование (измерение скорости потока мочи (урофлоуметрия), цистометрия, электромиография мышц тазового дна)</t>
  </si>
  <si>
    <t>A04.12.022.103</t>
  </si>
  <si>
    <t>A04.12.022.104</t>
  </si>
  <si>
    <t>Ультразвуковое исследование  матки и придатков при гинекологических заболеваниях</t>
  </si>
  <si>
    <t>Ультразвуковое исследование матки и придатков при гинекологических заболевания у детей</t>
  </si>
  <si>
    <t>A04.12.017</t>
  </si>
  <si>
    <t>A04.06.002.101</t>
  </si>
  <si>
    <t>A04.06.002.102</t>
  </si>
  <si>
    <t>Ультразвуковое исследование мягких тканей (одна анатомическая зона) у детей</t>
  </si>
  <si>
    <t>A04.12.017.101</t>
  </si>
  <si>
    <t>А05.10.006.101</t>
  </si>
  <si>
    <t>А05.10.006.102</t>
  </si>
  <si>
    <t>А05.10.006.103</t>
  </si>
  <si>
    <t>А05.10.006.104</t>
  </si>
  <si>
    <t>А05.10.006.105</t>
  </si>
  <si>
    <t>А05.10.006.106</t>
  </si>
  <si>
    <t>А05.10.006.107</t>
  </si>
  <si>
    <t>А05.10.006.108</t>
  </si>
  <si>
    <t>А05.10.006.109</t>
  </si>
  <si>
    <t>А05.10.006.110</t>
  </si>
  <si>
    <t>А05.10.006.111</t>
  </si>
  <si>
    <t>А05.10.006.112</t>
  </si>
  <si>
    <t>А05.10.006.113</t>
  </si>
  <si>
    <t>А05.10.006.114</t>
  </si>
  <si>
    <t>А05.10.006.115</t>
  </si>
  <si>
    <t>А05.10.006.116</t>
  </si>
  <si>
    <t>А05.10.006.117</t>
  </si>
  <si>
    <t>Электрокардиография в покое(регистрация,расшифровка,описание и интерпретация)</t>
  </si>
  <si>
    <t>Электрокардиография в покое (регистрация,расшифровка,описание и интепретация) у детей</t>
  </si>
  <si>
    <t>Электрокардиография в покое(регистрация,расшифровка,описание и интерпретация) анализ ритма</t>
  </si>
  <si>
    <t>Электрокардиография в покое(регистрация,расшифровка,описание и интерпретация) анализ ритма у детей</t>
  </si>
  <si>
    <t>Электрокардиография в покое(регистрация,расшифровка,описание и интепретация)в палатах стационара</t>
  </si>
  <si>
    <t>Электрокардиография в покое(регистрация,расшифровка,описание и интепретация) в палатах стационара у детей</t>
  </si>
  <si>
    <t>Электрокардиография в покое(регистрация,расшифровка,описание и интепретация)исследование с функциональными пробами,ортопроба</t>
  </si>
  <si>
    <t>Электрокардиография в покое(регистрация,расшифровка,описание и интерпретация)исследование с функциональными пробами,ортопроба у детей</t>
  </si>
  <si>
    <t>A05.23.005.101</t>
  </si>
  <si>
    <t>A17.04.001.101</t>
  </si>
  <si>
    <t>Ультразвуковое исследование мочевого пузыря  внутриполостное</t>
  </si>
  <si>
    <t>Ультразвуковое исследование мочевого пузыря  внутриполостное у детей</t>
  </si>
  <si>
    <t>Ультразвуковое исследование предстательной железы у детей</t>
  </si>
  <si>
    <t>Ультразвуковое исследование матки и придатков трансабдоминальное у детей</t>
  </si>
  <si>
    <t>Ультразвуковое исследование сустава у детей</t>
  </si>
  <si>
    <t>Ультразвуковое исследование тазобедренного сустава у новорожденных</t>
  </si>
  <si>
    <t>Ультразвуковое исследование молочных желез у детей</t>
  </si>
  <si>
    <t>Ультразвуковое исследование глазного яблока у детей</t>
  </si>
  <si>
    <t>Эхокардиография чреспищеводная</t>
  </si>
  <si>
    <t>Ультразвуковое исследование забрюшинного пространства у детей</t>
  </si>
  <si>
    <t>Электрокардиография (регистрация.расшифрока.описание и интерпретация) с функциональными пробами-бег на месте или приседания</t>
  </si>
  <si>
    <t>Электрокардиография (регистрация.расшифровка.описание и интепретация) с функциональными пробами-бег на месте или приседания у детей</t>
  </si>
  <si>
    <t>Внутривенное введение лекарственных препаратов (без  учета  стоимости  на  медикаменты)</t>
  </si>
  <si>
    <t>Непрерывное внутривенное введение лекарственных препаратов (без  учета  стоимости  на  медикаменты)</t>
  </si>
  <si>
    <t>Подкожное введение лекарственных препаратов (без  учета  стоимости  на  медикаменты)</t>
  </si>
  <si>
    <t>A19.10.001.101</t>
  </si>
  <si>
    <t>Ангиография (различных бассейнов)</t>
  </si>
  <si>
    <t>A05.30.004.101</t>
  </si>
  <si>
    <t>A05.30.004.102</t>
  </si>
  <si>
    <t>А05.03.002.101</t>
  </si>
  <si>
    <t>A05.03.002.102</t>
  </si>
  <si>
    <t>А05.03.002.103</t>
  </si>
  <si>
    <t>A05.03.002.104</t>
  </si>
  <si>
    <t>A05.23.009.101</t>
  </si>
  <si>
    <t>A26.19.001.101</t>
  </si>
  <si>
    <t>A26.05.016.101</t>
  </si>
  <si>
    <t>A26.01.002.101</t>
  </si>
  <si>
    <t>Микробиологическое (культуральное) исследование пунктата  на аэробные и факультативно-анаэробные микроорганизмы</t>
  </si>
  <si>
    <t>A26.19.009.101</t>
  </si>
  <si>
    <t>Микробиологическое (культуральное) исследование спинномозговой жидкости на дрожжевые грибы (Candida spp.)</t>
  </si>
  <si>
    <t xml:space="preserve"> (Aspergillus spp.)Микробиологическое (культуральное) исследование спинномозговой жидкости на мицелиальные грибы</t>
  </si>
  <si>
    <t>Микробиологическое (культуральное) исследование отделяемого из ушей на дрожжевые грибы (Сandida spp.)</t>
  </si>
  <si>
    <t>Микробиологическое (культуральное) исследование отделяемого из ушей на мицелиальные грибы  (Aspergillus spp.)</t>
  </si>
  <si>
    <t>A26.26.006.101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</si>
  <si>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(ручная методика)</t>
  </si>
  <si>
    <t>Микроскопическое исследование осадка мочи на дрожжевые грибы  (Candida spp.)</t>
  </si>
  <si>
    <t>Микробиологическое (культуральное) исследование перитонеальной жидкости на грибы (дрожжевые и мицелиальные) (Candida spp.)</t>
  </si>
  <si>
    <t>Микологическое исследование влагалищного отделяемого на грибы рода кандида (Candida spp.)</t>
  </si>
  <si>
    <t>A26.19.009.102</t>
  </si>
  <si>
    <t>Микробиологическое (культуральное) исследование биоптата на мицелиальные грибы (Aspergillus spp.)</t>
  </si>
  <si>
    <t>Микробиологическое (культуральное) исследование биоптата на дрожжевые грибы  (Candida spp.)</t>
  </si>
  <si>
    <t>40.138</t>
  </si>
  <si>
    <t>А26.19.008</t>
  </si>
  <si>
    <t>40.139</t>
  </si>
  <si>
    <t>А26.26.004</t>
  </si>
  <si>
    <t>40.140</t>
  </si>
  <si>
    <t>А26.19.095</t>
  </si>
  <si>
    <t>40.141</t>
  </si>
  <si>
    <t>А26.30.009</t>
  </si>
  <si>
    <t>40.142</t>
  </si>
  <si>
    <t>А26.30.010</t>
  </si>
  <si>
    <t>Микробиологическое (культуральное) исследование кала на аэробные и факультативно-анаэробные микроорганизмы</t>
  </si>
  <si>
    <t>Иммунохроматографическое экспресс-исследование кала на токсины A и B клостридии (Clostridium difficile)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</si>
  <si>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</si>
  <si>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грудного молока на золотистый стафилококк</t>
  </si>
  <si>
    <t>A05.23.009.110</t>
  </si>
  <si>
    <t>A06.20.002.101</t>
  </si>
  <si>
    <t>A06.20.002.103</t>
  </si>
  <si>
    <t>A06.20.002.104</t>
  </si>
  <si>
    <t>Спиральная компьютерная томография верхней конечности (плечевого сустава)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</si>
  <si>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верхней конечности (плечевого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</si>
  <si>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Описание с  цифрового носителя исследования,проведенного на КТ, с контрастным усилением</t>
  </si>
  <si>
    <t>Описание с  цифрового носителя исследования,проведенного на КТ, без контрастного усиления</t>
  </si>
  <si>
    <t>A16.07.057.101</t>
  </si>
  <si>
    <t>A16.07.057.102</t>
  </si>
  <si>
    <t>A16.07.093</t>
  </si>
  <si>
    <t>Восстановление зуба пломбой I, II, III, V, VI класс по Блэку с использованием материалов химического отверждения (при глубоком кариесе)</t>
  </si>
  <si>
    <t>A16.07.002.102</t>
  </si>
  <si>
    <t>B01.003.004.106</t>
  </si>
  <si>
    <t>B01.003.004.107</t>
  </si>
  <si>
    <t>B01.003.004.108</t>
  </si>
  <si>
    <t>B01.003.004.109</t>
  </si>
  <si>
    <t>Инструментальная и медикаментозная обработка корневого канала: извлечение дентикла из корневого канала</t>
  </si>
  <si>
    <t>A11.20.014.101</t>
  </si>
  <si>
    <t>A11.20.015.101</t>
  </si>
  <si>
    <t>A03.20.001.101</t>
  </si>
  <si>
    <t>A11.20.025.101</t>
  </si>
  <si>
    <t>A11.20.002.101</t>
  </si>
  <si>
    <t>A11.07.026.101</t>
  </si>
  <si>
    <t>A16.25.007.102</t>
  </si>
  <si>
    <t>A11.07.026.103</t>
  </si>
  <si>
    <t>A16.25.007.104</t>
  </si>
  <si>
    <t>A16.01.017.101</t>
  </si>
  <si>
    <t>A16.01.008.101</t>
  </si>
  <si>
    <t>A16.01.011.101</t>
  </si>
  <si>
    <t>A11.09.003.101</t>
  </si>
  <si>
    <t>A16.01.016.101</t>
  </si>
  <si>
    <t>A15.01.002.101</t>
  </si>
  <si>
    <t>A16.01.017.102</t>
  </si>
  <si>
    <t>Удаление доброкачественных новообразований кожи (вросшего ногтя)</t>
  </si>
  <si>
    <t>Накожные исследования реакции на аллергены (отечественные аллергены)</t>
  </si>
  <si>
    <t>А04.30.008.121</t>
  </si>
  <si>
    <t>А04.28.002.113</t>
  </si>
  <si>
    <t>A04.28.002.106</t>
  </si>
  <si>
    <t>А04.28.002.114</t>
  </si>
  <si>
    <t>А04.30.010.111</t>
  </si>
  <si>
    <t>А04.20.001.102</t>
  </si>
  <si>
    <t>А04.30.008.122</t>
  </si>
  <si>
    <t>А04.30.008.123</t>
  </si>
  <si>
    <t>А04.12.022.102</t>
  </si>
  <si>
    <t>А04.20.001.111</t>
  </si>
  <si>
    <t>A04.12.022.105</t>
  </si>
  <si>
    <t>A04.12.022.106</t>
  </si>
  <si>
    <t>A04.30.001.103</t>
  </si>
  <si>
    <t>А04.20.001.103</t>
  </si>
  <si>
    <t>A04.12.025.101</t>
  </si>
  <si>
    <t>A04.12.025.102</t>
  </si>
  <si>
    <t>А04.04.001.102</t>
  </si>
  <si>
    <t>A04.01.001.102</t>
  </si>
  <si>
    <t>А04.30.003.111</t>
  </si>
  <si>
    <t>А04.12.001.102</t>
  </si>
  <si>
    <t>А04.12.026.102</t>
  </si>
  <si>
    <t>А04.12.005.110</t>
  </si>
  <si>
    <t>А04.12.005.108</t>
  </si>
  <si>
    <t>А04.12.005.109</t>
  </si>
  <si>
    <t>А04.12.005.111</t>
  </si>
  <si>
    <t>А04.12.006.106</t>
  </si>
  <si>
    <t>А04.12.006.107</t>
  </si>
  <si>
    <t>А04.12.006.108</t>
  </si>
  <si>
    <t>A04.12.003.102</t>
  </si>
  <si>
    <t>A04.12.003.103</t>
  </si>
  <si>
    <t>А04.12.001.103</t>
  </si>
  <si>
    <t>А04.10.002.101</t>
  </si>
  <si>
    <t>А04.10.002.106</t>
  </si>
  <si>
    <t>А05.23.004.103</t>
  </si>
  <si>
    <t>А05.02.001.124</t>
  </si>
  <si>
    <t>А05.02.001.133</t>
  </si>
  <si>
    <t>А05.02.001.125</t>
  </si>
  <si>
    <t>А05.02.001.126</t>
  </si>
  <si>
    <t>А05.02.001.127</t>
  </si>
  <si>
    <t>А05.02.001.128</t>
  </si>
  <si>
    <t>А05.02.001.112</t>
  </si>
  <si>
    <t>А05.02.001.113</t>
  </si>
  <si>
    <t>А05.02.001.114</t>
  </si>
  <si>
    <t>А05.02.001.115</t>
  </si>
  <si>
    <t>А05.02.001.129</t>
  </si>
  <si>
    <t>А05.02.001.130</t>
  </si>
  <si>
    <t>А05.02.001.131</t>
  </si>
  <si>
    <t>А05.02.001.132</t>
  </si>
  <si>
    <t xml:space="preserve">Пероральная холецистография </t>
  </si>
  <si>
    <t>A06.16.006.101</t>
  </si>
  <si>
    <t>A05.23.009.111</t>
  </si>
  <si>
    <t>A05.23.009.112</t>
  </si>
  <si>
    <t>A05.23.009.113</t>
  </si>
  <si>
    <t>A06.08.009.101</t>
  </si>
  <si>
    <t>A06.12.001.101</t>
  </si>
  <si>
    <t>A06.28.009.104</t>
  </si>
  <si>
    <t>A06.03.069.104</t>
  </si>
  <si>
    <t>A06.03.070.103</t>
  </si>
  <si>
    <t>A06.03.036.101</t>
  </si>
  <si>
    <t>A06.30.005.106</t>
  </si>
  <si>
    <t>Компьтерно-томографическая шунтография (с неионным йодсодержащим контрастом)</t>
  </si>
  <si>
    <t>B01.003.004.101</t>
  </si>
  <si>
    <t>B01.003.004.102</t>
  </si>
  <si>
    <t>B01.003.004.103</t>
  </si>
  <si>
    <t>B01.003.004.104</t>
  </si>
  <si>
    <t>B01.003.004.105</t>
  </si>
  <si>
    <t>B01.003.004.110</t>
  </si>
  <si>
    <t xml:space="preserve">Микробиологическое (культуральное) исследование слизи с миндалин и задней стенки глотки на  на стафилококк(Staphylococcus aureus) </t>
  </si>
  <si>
    <t>A26.16.006.101</t>
  </si>
  <si>
    <t>Магнитно-резонансная томография органов малого таза, костей таза, тазобедренных суставов</t>
  </si>
  <si>
    <t>Магнитно-резонансная томография костной ткани (конечностей-уровень диафиз метафиз)</t>
  </si>
  <si>
    <t>B02.003.003.101</t>
  </si>
  <si>
    <t>B02.003.003.103</t>
  </si>
  <si>
    <t>B02.003.003.104</t>
  </si>
  <si>
    <t>B02.003.003.105</t>
  </si>
  <si>
    <t>B02.003.003.106</t>
  </si>
  <si>
    <t>B02.003.003.107</t>
  </si>
  <si>
    <t>B02.003.003.108</t>
  </si>
  <si>
    <t>B02.003.003.109</t>
  </si>
  <si>
    <t>B02.003.003.111</t>
  </si>
  <si>
    <t>B02.003.003.112</t>
  </si>
  <si>
    <t>B02.003.003.113</t>
  </si>
  <si>
    <t>B02.003.003.114</t>
  </si>
  <si>
    <t>B02.003.003.115</t>
  </si>
  <si>
    <t>B02.003.003.116</t>
  </si>
  <si>
    <t>B02.003.003.117</t>
  </si>
  <si>
    <t>B02.003.003.118</t>
  </si>
  <si>
    <t>B02.003.003.119</t>
  </si>
  <si>
    <t>B02.003.003.120</t>
  </si>
  <si>
    <t>Процедуры сестринского ухода за фиксированным пациентом  (в двухместной палате (номер 1А ) хирургического гнойного отделения в течение суток за 1 пациента</t>
  </si>
  <si>
    <t>Процедуры сестринского ухода за фиксированным пациентом (в двухместной палате номер 3 эндокринологического отделения в течение суток за 1 пациента)</t>
  </si>
  <si>
    <t>Процедуры сестринского ухода за фиксированным пациентом (в трехместной палате номер 11 эндокринологического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</si>
  <si>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8 травматолого-ортопедического гнойного отделения номер 2 в течение суток за 1 пациента</t>
  </si>
  <si>
    <t>Процедуры сестринского ухода за фиксированным пациентом (в двухместной палате номер 11 урологического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</si>
  <si>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7 ревматологического отделения в течение суток за 1 человека)</t>
  </si>
  <si>
    <t>Процедуры сестринского ухода за фиксированным пациентом  (в двухместной палате номер 8 гастроэнтерологического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</si>
  <si>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105 гинекологического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</si>
  <si>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93 отоларингологического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</si>
  <si>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2А  хирургического гнойного отделения в течение суток за 1 пациента)</t>
  </si>
  <si>
    <t>Процедуры сестринского ухода за фиксированным пациентом (в двухместной палате номер 127 офтальмологического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</si>
  <si>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1А хирургического гнойного отделения в течение суток за 1 пациента)</t>
  </si>
  <si>
    <t>Процедуры сестринского ухода за фиксированным пациентом  (в четырехместной палате номер 83 отоларингологического отделения в течение суток за 1 пациента)</t>
  </si>
  <si>
    <t>Процедуры сестринского ухода за фиксированным пациентом (в четырехместной палате номер 85 отоларингологического отделения в течение суток за 1 пациента)</t>
  </si>
  <si>
    <t>Процедуры сестринского ухода за фиксированным пациентом (в одноместной палате номер 1А ревматологического  отделения в течение суток за 1 пациента)</t>
  </si>
  <si>
    <t>Процедуры сестринского ухода за фиксированным пациентом  (в трехместной палате номер 12 неврологического отделения в течение суток за 1 пациента)</t>
  </si>
  <si>
    <t>Удаление подкожно-жировой клетчатки методом вакуумной аспирации (1 зона)</t>
  </si>
  <si>
    <t>Удаление подкожно-жировой клетчатки при помощи лазера (1 зона)</t>
  </si>
  <si>
    <t>Тонзилэктомия (с пребыванием в круглосуточном стационаре 3 койко-дня)</t>
  </si>
  <si>
    <t>Полисинусотомия с использованием видеоэндоскопических технологий (с пребыванием в круглосуточном стационаре 3 койко-дня)</t>
  </si>
  <si>
    <t>Эндовазальная лазерная коагуляция вен нижних конечностей  1-й категории (ЭВЛК в пределах одного бассейна (большой или малой подкожной вены)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</si>
  <si>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</si>
  <si>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с пребыванием в круглосуточном стационаре 2 койко-дня</t>
  </si>
  <si>
    <t>Эндовазальная коррекция единичных перфорантных вен с пребыванием в круглосуточном стационаре 1 койко-день</t>
  </si>
  <si>
    <t>A16.12.006.101</t>
  </si>
  <si>
    <t>A22.12.003.101</t>
  </si>
  <si>
    <t>A16.12.006.102</t>
  </si>
  <si>
    <t>A16.12.006.103</t>
  </si>
  <si>
    <t>A16.12.006.104</t>
  </si>
  <si>
    <t>A16.12.006.105</t>
  </si>
  <si>
    <t>Воздействие лазерным излучением при сосудистых новообразованиях (однократный сеанс склеротерапии в пределах всей нижней конечности (пенная склеротерапия, микросклеротерапия) с пребыванием в стационаре 1 койко-день)</t>
  </si>
  <si>
    <t>A22.12.005.101</t>
  </si>
  <si>
    <t>A16.01.015.101</t>
  </si>
  <si>
    <t>A16.01.015.102</t>
  </si>
  <si>
    <t>A16.01.015.103</t>
  </si>
  <si>
    <t>A16.01.015.104</t>
  </si>
  <si>
    <t>A16.01.015.105</t>
  </si>
  <si>
    <t>A16.01.016.102</t>
  </si>
  <si>
    <t>Пенная склеротерапия варикозно-расширенных вен в пределах голени или бедра) с пребыванием в стационаре (1 койко-день)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</si>
  <si>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бассейная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</t>
  </si>
  <si>
    <t xml:space="preserve"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конечности) по российско- немецкой технологии   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</si>
  <si>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</t>
  </si>
  <si>
    <t xml:space="preserve">Эндовазальная лазерная коагуляция вен нижних конечностей (коррекция единичных перфорантных вен) </t>
  </si>
  <si>
    <t xml:space="preserve">Разрез, иссечение и закрытие вен нижней конечности (минифлебэктомия I категория -удаление вен длиной до 10 см) </t>
  </si>
  <si>
    <t xml:space="preserve">Разрез, иссечение и закрытие вен нижней конечности (минифлебэктомия II категория -удаление вен длиной до 20 см) </t>
  </si>
  <si>
    <t xml:space="preserve">Разрез, иссечение и закрытие вен нижней конечности (минифлебэктомия III категория -удаление вен длиной более 20 см) </t>
  </si>
  <si>
    <t>Разрез, иссечение и закрытие вен нижней конечности (кроссэктомия, короткий стрипинг- 1-я категория сложности. Оперативное лечение одной нижней конечности в пределах одного бассейна (большой или малой подкожной вены), включая анестезиологическое пособие .</t>
  </si>
  <si>
    <t xml:space="preserve">Разрез, иссечение и закрытие вен нижней конечности (комбинированная операция при варикозном расширении вен, включая анестезиологическое пособие) </t>
  </si>
  <si>
    <t xml:space="preserve">Воздействие лазерным излучением при сосудистых новообразованиях (однократный сеанс склеротерапии в пределах всей нижней конечности : пенная склеротерапия, микросклеротерапия) </t>
  </si>
  <si>
    <t>Компьютерная томография органов таза с применением контрастного усиления (ручное введение 40 мл контраста в вену) мультипланарной и трехмерной реконструкцией</t>
  </si>
  <si>
    <t>A22.12.003.102</t>
  </si>
  <si>
    <t>A22.12.003.103</t>
  </si>
  <si>
    <t>A22.12.003.104</t>
  </si>
  <si>
    <t>Разрез, иссечение и закрытие вен нижней конечности (минифлебэктомия II категория) удаление вен длиной до 20 см с пребыванием в круглосуточном стационаре 1 койко-день</t>
  </si>
  <si>
    <t>Разрез, иссечение и закрытие вен нижней конечности (минифлебэктомия I категория) удаление вен длиной до 10 см с пребыванием в круглосуточном стационаре 1 койко-день</t>
  </si>
  <si>
    <t>Разрез, иссечение и закрытие вен нижней конечности (минифлебэктомия III категория) удаление вен длиной более 20 см с пребыванием в круглосуточном стационаре 1 койко-день</t>
  </si>
  <si>
    <t>Разрез, иссечение и закрытие вен нижней конечности (кроссэктомия, короткий стрипин)г 1-я категория сложности. Оперативное лечение одной нижней конечности в пределах одного бассейна (большой или малой подкожной вены); включая анестезиологическое пособие и пребывание в круглосуточном стационаре 2 койко-дня</t>
  </si>
  <si>
    <t>Разрез, иссечение и закрытие вен нижней конечности (комбинированная операция при варикозном расширении вен, включая анестезиологическое пособие и пребывание в круглосуточном стационаре 2 койко-дня)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</si>
  <si>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российско- немецкой технологии   с пребыванием в круглосуточном стационаре 2 койко-дня</t>
  </si>
  <si>
    <t>Артроскопическая пластика передней крестообразной связки коленного сустава (с пребыванием в круглосуточном стационаре)</t>
  </si>
  <si>
    <t xml:space="preserve">Артроскопическая менискэктомия коленного сустава (с пребыванием в круглосуточном стационаре) </t>
  </si>
  <si>
    <t>Интрамедуллярный блокируемый остеосинтез (плеча) ( с пребыванием в круглосуточном стационаре )</t>
  </si>
  <si>
    <t xml:space="preserve">Интрамедуллярный блокируемый остеосинтез (бедра)  (с пребыванием в круглосуточном стационаре) </t>
  </si>
  <si>
    <t>Остеосинтез ключицы (с пребыванием в круглосуточном стационаре)</t>
  </si>
  <si>
    <t>Остеосинтез (чрескостный остеосинтез голени по Г.А. Илизарову  с пребыванием в круглосуточном стационаре )</t>
  </si>
  <si>
    <t xml:space="preserve">Эндопротезирование ортопедическое тазобедренного сустава (эндопротез Zimer с керамической головкой)  с пребыванием в круглосуточном стационаре </t>
  </si>
  <si>
    <t xml:space="preserve">Эндопротезирование ортопедическое тазобедренного сустава  (эндопротез Zimer с металлической головкой) с пребыванием в стационаре </t>
  </si>
  <si>
    <t>Эндопротезирование ортопедическое тазобедренного сустава (эндопротез Mathys цементный) с пребыванием в круглосуточном стационаре</t>
  </si>
  <si>
    <t>Эндопротезирование ортопедическое тазобедренного сустава  (эндопротез Mathys без цементный, ножка СВН) с пребыванием в круглосуточном стационаре</t>
  </si>
  <si>
    <t>Эндопротезирование ортопедическое тазобедренного сустава (эндопротез Mathys без цементный, ножка СВС) с пребыванием в круглосуточном стационаре</t>
  </si>
  <si>
    <t xml:space="preserve">Эндопротезирование ортопедическое коленного сустава (эндопротез Zimer) с пребыванием в круглосуточном стационаре </t>
  </si>
  <si>
    <t>Эндопротезирование ортопедическое коленного сустава (эндопротез Mathys) с пребыванием в круглосуточном стационаре</t>
  </si>
  <si>
    <t>Остеосинтез  (накостный остеосинтез плеча с пребыванием в круглосуточном стационаре)</t>
  </si>
  <si>
    <t>Остеосинтез (накостный остеосинтез пластиной бедренной кости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</si>
  <si>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(артроскопическая аутопластика передней крестообразной связки)</t>
  </si>
  <si>
    <t>Вертебропластика под лучевым контролем  (с пребыванием в круглосуточном стационаре)</t>
  </si>
  <si>
    <t>Биопсия кости (чрескожная биопсия позвоночника под лучевым контролем с пребыванием в круглосуточном стационаре)</t>
  </si>
  <si>
    <t>Факоэмульсификация с имплантацией интраокулярной линзы (с пребыванием в круглосуточном стационаре)</t>
  </si>
  <si>
    <t>Пластика века (блефаропластика) без и с пересадкой тканей (с применением БМ «Alloplant» и  пребыванием в круглосуточном стационаре)</t>
  </si>
  <si>
    <t>Пластика конъюнктивальной полости (с применением БМ «Alloplant» и пребыванием в круглосуточном стационаре)</t>
  </si>
  <si>
    <t>Дисцизия, экстракция вторичной катаракты (с пребыванием в круглосуточном стационаре)</t>
  </si>
  <si>
    <t>Конхотомия (с пребыванием в круглосуточном стационаре)</t>
  </si>
  <si>
    <t>Удаление новообразования околоносовых пазух носа  (с пребыванием в круглосуточном стационаре)</t>
  </si>
  <si>
    <t>Удаление полипов носовых ходов  (с пребыванием в круглосуточном стационаре)</t>
  </si>
  <si>
    <t>Радикальная операция на верхнечелюстных пазухах  (с пребыванием в круглосуточном стационаре)</t>
  </si>
  <si>
    <t>Этмоидотомия  (с пребыванием в круглосуточном стационаре)</t>
  </si>
  <si>
    <t>Полисинусотомия с использованием видеоэндоскопических технологий  (с пребыванием в круглосуточном стационаре)</t>
  </si>
  <si>
    <t>Сфеноидотомия  (с пребыванием в круглосуточном стационаре)</t>
  </si>
  <si>
    <t>Увулопластика  (с пребыванием в круглосуточном стационаре)</t>
  </si>
  <si>
    <t>Тонзилэктомия  (с пребыванием в круглосуточном стационаре)</t>
  </si>
  <si>
    <t>Ларинготрахеопластика  (с пребыванием в круглосуточном стационаре)</t>
  </si>
  <si>
    <t>Удаление новообразования гортани (с пребыванием в круглосуточном стационаре)</t>
  </si>
  <si>
    <t>Аденоидэктомия  (с пребыванием в круглосуточном стационаре)</t>
  </si>
  <si>
    <t>Септопластика  (с пребыванием в круглосуточном стационаре)</t>
  </si>
  <si>
    <t>Дакриоцисториностомия  (с пребыванием в круглосуточном стационаре)</t>
  </si>
  <si>
    <t>Тимпанопластика  (с пребыванием в круглосуточном стационаре)</t>
  </si>
  <si>
    <t>Санирующая операция на среднем ухе с реконструкцией  (с пребыванием в круглосуточном стационаре)</t>
  </si>
  <si>
    <t>Стапедэктомия со стапедопластикой  (с пребыванием в круглосуточном стационаре)</t>
  </si>
  <si>
    <t>Тимпанопластика с применением аллогенных трансплантатов  (с пребыванием в круглосуточном стационаре)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</si>
  <si>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немецкой технологии Biolitec)</t>
  </si>
  <si>
    <t>Школа для пациентов с избыточной массой тела и ожирением (с пребыванием в круглосуточном стационаре)</t>
  </si>
  <si>
    <t>Остеонекрэктомия с пребыванием в круглосуточном стационаре</t>
  </si>
  <si>
    <t>Аутодермопластика с пребыванием в круглосуточном стационаре</t>
  </si>
  <si>
    <t>Экзартикуляция пальца стопы с пребыванием в круглосуточном стационаре</t>
  </si>
  <si>
    <t>Ампутация нижней конечности с пребыванием в круглосуточном стационаре</t>
  </si>
  <si>
    <t>Интрамедуллярный спицевой остеосинтез, Интрамедуллярный стержневой остеосинтез с пребыванием в круглосуточном стационаре</t>
  </si>
  <si>
    <t>A16.19.010.101</t>
  </si>
  <si>
    <t>A16.19.010.102</t>
  </si>
  <si>
    <t>A16.19.010.103</t>
  </si>
  <si>
    <t>A16.19.010.104</t>
  </si>
  <si>
    <t>A16.19.010.105</t>
  </si>
  <si>
    <t>A16.19.010.106</t>
  </si>
  <si>
    <t>A16.19.010.107</t>
  </si>
  <si>
    <t>A16.19.010.108</t>
  </si>
  <si>
    <t>A16.19.010.109</t>
  </si>
  <si>
    <t>A16.19.010.110</t>
  </si>
  <si>
    <t>A16.19.010.111</t>
  </si>
  <si>
    <t>A16.19.010.112</t>
  </si>
  <si>
    <t>A16.19.047.101</t>
  </si>
  <si>
    <t>A16.19.047.102</t>
  </si>
  <si>
    <t>A16.19.047.103</t>
  </si>
  <si>
    <t>A16.19.047.104</t>
  </si>
  <si>
    <t>A16.19.047.105</t>
  </si>
  <si>
    <t>A16.19.047.106</t>
  </si>
  <si>
    <t>A16.19.013.101</t>
  </si>
  <si>
    <t>A16.19.013.102</t>
  </si>
  <si>
    <t>A16.19.013.103</t>
  </si>
  <si>
    <t>A16.19.041.101</t>
  </si>
  <si>
    <t>Иссечение наружного свища прямой кишки (первой категории сложности под внутривенной анестезией с пребыванием в круглосуточном стационаре)</t>
  </si>
  <si>
    <t>Иссечение наружного свища прямой кишки (первой категории сложности под спинальной анестезией с пребыванием в круглосуточном стационаре)</t>
  </si>
  <si>
    <t>Иссечение наружного свища прямой кишки (первой категории сложности под эндотрахеальным наркозом с пребыванием в круглосуточном стационаре)</t>
  </si>
  <si>
    <t>Иссечение наружного свища прямой кишки (второй категории сложности под внутривенной анестезией с пребыванием в круглосуточном стационаре)</t>
  </si>
  <si>
    <t>Иссечение наружного свища прямой кишки (второй категории сложности под спинальной анестезией с пребыванием в круглосуточном стационаре)</t>
  </si>
  <si>
    <t>Иссечение наружного свища прямой кишки (второй категории сложности под эндотрахеальным наркозом с пребыванием в круглосуточном стационаре)</t>
  </si>
  <si>
    <t>Иссечение наружного свища прямой кишки (третьей категории сложности под внутривенной анестезией с пребыванием в круглосуточном стационаре)</t>
  </si>
  <si>
    <t>Иссечение наружного свища прямой кишки (третье категории сложности под спинальной анестезией с пребыванием в круглосуточном стационаре)</t>
  </si>
  <si>
    <t>Иссечение наружного свища прямой кишки (третьей категории сложности под эндотрахеальным наркозом с пребыванием в круглосуточном стационаре)</t>
  </si>
  <si>
    <t>Иссечение наружного свища прямой кишки (четвертой категории сложности под внутривенной анестезией с пребыванием в круглосуточном стационаре)</t>
  </si>
  <si>
    <t>Иссечение наружного свища прямой кишки (четвертой категории сложности под спинальной анестезией с пребыванием в круглосуточном стационаре)</t>
  </si>
  <si>
    <t>Иссечение наружного свища прямой кишки (четвертой категории сложности под эндотрахеальным наркозом с пребыванием в круглосуточном стационаре)</t>
  </si>
  <si>
    <t>Иссечение пресакральной кисты (под внутривенной анестезией с пребыванием в круглосуточном стационаре)</t>
  </si>
  <si>
    <t>Иссечение пресакральной кисты (под спинальной анестезией с пребыванием в круглосуточном стационаре)</t>
  </si>
  <si>
    <t>Иссечение пресакральной кисты (под эндотрахеальным наркозом с пребыванием в круглосуточном стационаре)</t>
  </si>
  <si>
    <t>Удаление полипа анального канала и прямой кишки (под внутривенной анестезией с пребыванием в круглосуточном стационаре)</t>
  </si>
  <si>
    <t>Удаление полипа анального канала и прямой кишки (под спинальной анестезией с пребыванием в круглосуточном стационаре)</t>
  </si>
  <si>
    <t>Удаление полипа анального канала и прямой кишки (под эндотрахеальным наркозом с пребыванием в круглосуточном стационаре)</t>
  </si>
  <si>
    <t>Удаление геморроидальных узлов (под внутривенной анестезией с пребыванием в круглосуточном стационаре0</t>
  </si>
  <si>
    <t>Удаление геморроидальных узлов (под спинальной анестезией с пребыванием в круглосуточном стационаре)</t>
  </si>
  <si>
    <t>Удаление геморроидальных узлов (под эндотрахеальным наркозом с пребыванием в круглосуточном стационаре)</t>
  </si>
  <si>
    <t>Удаление геморроидальных бахромок (под внутривенным наркозом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</si>
  <si>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(гинекологическое отделение)</t>
  </si>
  <si>
    <t>B03.024.002.101</t>
  </si>
  <si>
    <t>B03.024.002.102</t>
  </si>
  <si>
    <t>B03.024.002.103</t>
  </si>
  <si>
    <t>B03.024.002.104</t>
  </si>
  <si>
    <t>Диагностическое исследование под наркозом с ИВЛ (без стоимости МРТ-исследования) с пребыванием в круглосуточном стационаре 1 койко-день</t>
  </si>
  <si>
    <t>Диагностическое исследование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</si>
  <si>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</si>
  <si>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с ИВЛ (без стоимости МРТ-исследования) с пребыванием в круглосуточном стационаре 1 койко-день</t>
  </si>
  <si>
    <t>В01.047.101</t>
  </si>
  <si>
    <t>В01.047.102</t>
  </si>
  <si>
    <t>В01.047.103</t>
  </si>
  <si>
    <t>В01.047.104</t>
  </si>
  <si>
    <t>В01.047.105</t>
  </si>
  <si>
    <t>В01.047.106</t>
  </si>
  <si>
    <t>В01.047.107</t>
  </si>
  <si>
    <t>В01.058.101</t>
  </si>
  <si>
    <t>В01.058.102</t>
  </si>
  <si>
    <t>В01.058.103</t>
  </si>
  <si>
    <t>В01.058.104</t>
  </si>
  <si>
    <t>В01.058.105</t>
  </si>
  <si>
    <t>В01.023.101</t>
  </si>
  <si>
    <t>В01.023.102</t>
  </si>
  <si>
    <t>В01.023.103</t>
  </si>
  <si>
    <t>В01.023.104</t>
  </si>
  <si>
    <t>В01.023.105</t>
  </si>
  <si>
    <t>В01.040.101</t>
  </si>
  <si>
    <t>В01.040.102</t>
  </si>
  <si>
    <t>В01.040.103</t>
  </si>
  <si>
    <t>В01.040.104</t>
  </si>
  <si>
    <t>В01.040.105</t>
  </si>
  <si>
    <t>В01.040.106</t>
  </si>
  <si>
    <t>В01.040.107</t>
  </si>
  <si>
    <t>В01.040.108</t>
  </si>
  <si>
    <t>В01.040.109</t>
  </si>
  <si>
    <t>В01.040.110</t>
  </si>
  <si>
    <t>В01.040.111</t>
  </si>
  <si>
    <t>В01.040.112</t>
  </si>
  <si>
    <t>В01.040.113</t>
  </si>
  <si>
    <t>В01.040.114</t>
  </si>
  <si>
    <t>А16.20.083.101</t>
  </si>
  <si>
    <t>В01.001.101.001</t>
  </si>
  <si>
    <t>В01.058.101.001</t>
  </si>
  <si>
    <t>В01.040.101.001</t>
  </si>
  <si>
    <t>В01.004.101.001</t>
  </si>
  <si>
    <t>В01.029.101.001</t>
  </si>
  <si>
    <t>В01.047.001.102</t>
  </si>
  <si>
    <t>В03.004.101.003</t>
  </si>
  <si>
    <t>Синдром избыточного бактериального роста (водородный дыхательный тест на аппарате ЛАКТОФАН2)</t>
  </si>
  <si>
    <t>В01.043.101.001</t>
  </si>
  <si>
    <t>В01.050.101.002</t>
  </si>
  <si>
    <t>В01.028.101.001</t>
  </si>
  <si>
    <t>В01.024.101.001</t>
  </si>
  <si>
    <t>В01.057.101.001</t>
  </si>
  <si>
    <t>В01.049.101.001</t>
  </si>
  <si>
    <t>В01.003.101.001</t>
  </si>
  <si>
    <t>В01.003.101.002</t>
  </si>
  <si>
    <t>В01.003.101.003</t>
  </si>
  <si>
    <t>В01.053.101.001</t>
  </si>
  <si>
    <t>В01.023.101.001</t>
  </si>
  <si>
    <t>В01.047.101.001</t>
  </si>
  <si>
    <t>В01.015.101.001</t>
  </si>
  <si>
    <t>В01.015.101.002</t>
  </si>
  <si>
    <t>В01.057.101.002</t>
  </si>
  <si>
    <t>В01.057.101.003</t>
  </si>
  <si>
    <t>В01.043.101.002</t>
  </si>
  <si>
    <t>В01.028.102.001</t>
  </si>
  <si>
    <t>В01.057.102.001</t>
  </si>
  <si>
    <t>В01.001.102.001</t>
  </si>
  <si>
    <t>В01.043.102.001</t>
  </si>
  <si>
    <t>В01.053.102.001</t>
  </si>
  <si>
    <t>В01.043.102.002</t>
  </si>
  <si>
    <t>В01.049.102.001</t>
  </si>
  <si>
    <t>В01.029.102.001</t>
  </si>
  <si>
    <t>В01.024.102.001</t>
  </si>
  <si>
    <t>В01.050.101.001</t>
  </si>
  <si>
    <t>В01.050.102.001</t>
  </si>
  <si>
    <t>В01.050.102.002</t>
  </si>
  <si>
    <t>86.10</t>
  </si>
  <si>
    <t>86.10.11</t>
  </si>
  <si>
    <t>86.10.12.110</t>
  </si>
  <si>
    <t>Эзофагогастродуоденоскопия (с проведением зонда)</t>
  </si>
  <si>
    <t>Цитологическое исследование (препаратов из операционного материала)</t>
  </si>
  <si>
    <t>А27.005.002.101</t>
  </si>
  <si>
    <t>Ультразвуковое исследование лимфатических узлов (одна анатомическая зона) у детей</t>
  </si>
  <si>
    <t>Регистрация соматосенсорных вызванных потенциалов коры головного мозга (2 нерва)</t>
  </si>
  <si>
    <t>1022.030</t>
  </si>
  <si>
    <t>1022.031</t>
  </si>
  <si>
    <t>А11.20.008.001</t>
  </si>
  <si>
    <t>А11.20.008.002</t>
  </si>
  <si>
    <t>Пайпель-биопсия из полости матки</t>
  </si>
  <si>
    <t>Пайпель-биопсия из цервикального канала</t>
  </si>
  <si>
    <t>70.001</t>
  </si>
  <si>
    <t>A06.30.004.101</t>
  </si>
  <si>
    <t>Рентгеноскопия и рентгенография (легких, пищевода, желудка)</t>
  </si>
  <si>
    <t>A06.30.101.001</t>
  </si>
  <si>
    <t>Рентгенологическое исследование, совмещенные с хирургическими манипуляциями</t>
  </si>
  <si>
    <t>А06.28.101.001</t>
  </si>
  <si>
    <t>А06.28.101.002</t>
  </si>
  <si>
    <t>А06.30.101.002</t>
  </si>
  <si>
    <t>Рентгенография (в операционной и палатах)</t>
  </si>
  <si>
    <t>Внутрикожное введение лекарственных препаратов (однократно)</t>
  </si>
  <si>
    <t>Накожные исследования реакции на аллергены (однократно)</t>
  </si>
  <si>
    <t>Проведение пробы с лекарственными препаратами (специфическая имунотерапия)</t>
  </si>
  <si>
    <t>Накожные исследования реакции на аллергены (аппликационные пробы)</t>
  </si>
  <si>
    <t>Проведение пробы с лекарственными препаратами (назальный тест)</t>
  </si>
  <si>
    <t>А06.09.101.001</t>
  </si>
  <si>
    <t>Рентгеноэндоскопические исследования и манипуляции (грудная клетка)</t>
  </si>
  <si>
    <t>А06.03.101.001</t>
  </si>
  <si>
    <t>А06.30.101.003</t>
  </si>
  <si>
    <t>A16.08.013.101</t>
  </si>
  <si>
    <t>A16.01.031.101</t>
  </si>
  <si>
    <t>A16.01.031.102</t>
  </si>
  <si>
    <t>A16.01.035.101</t>
  </si>
  <si>
    <t>ОКПД2</t>
  </si>
  <si>
    <t>86.10.19</t>
  </si>
  <si>
    <t>86.22.19</t>
  </si>
  <si>
    <t>86.22.11</t>
  </si>
  <si>
    <t>86.90.15</t>
  </si>
  <si>
    <t>86.10.1</t>
  </si>
  <si>
    <t>86.90.13.000</t>
  </si>
  <si>
    <t>86.10.12</t>
  </si>
  <si>
    <t>86.23.1</t>
  </si>
  <si>
    <t>86.22.1</t>
  </si>
  <si>
    <t>А06.03.101.002</t>
  </si>
  <si>
    <t>B01.003.001</t>
  </si>
  <si>
    <t>B01.050.110.001</t>
  </si>
  <si>
    <t>B01.057.001.001</t>
  </si>
  <si>
    <t>B01.015.001.001</t>
  </si>
  <si>
    <t>B01.023.001.001</t>
  </si>
  <si>
    <t>А11.20.008.101</t>
  </si>
  <si>
    <t>А11.20.008.102</t>
  </si>
  <si>
    <t>45.000</t>
  </si>
  <si>
    <t>код услуги по номенклатуре</t>
  </si>
  <si>
    <t>В01.002.101</t>
  </si>
  <si>
    <t>В01.002.102</t>
  </si>
  <si>
    <t>В01.002.103</t>
  </si>
  <si>
    <t>2. Дневной стационар</t>
  </si>
  <si>
    <t>3. Медицинские лабораторные услуги</t>
  </si>
  <si>
    <t>1. Амбулаторно-поликлиническая помощь</t>
  </si>
  <si>
    <t>Молекулярная диагностика методом ПЦР</t>
  </si>
  <si>
    <t>\</t>
  </si>
  <si>
    <t>3.1 Клинико-диагностическая лаборатория</t>
  </si>
  <si>
    <t>3.1.1  Общеклинические и биохимические лабораторные услуги</t>
  </si>
  <si>
    <t>3.2 Лаборатория клинической микробиологии</t>
  </si>
  <si>
    <t>4.1 Рентгенодиагностическое отделение</t>
  </si>
  <si>
    <t xml:space="preserve"> 4.1.1 Рентгенологические методы исследования</t>
  </si>
  <si>
    <t>3.2.2 Иммунологические лабораторные исследования и молекулярная (ДНК/РНК) диагностика методом ПЦР</t>
  </si>
  <si>
    <t>3.2 Комьютерная томография (мультиспиральная компьютерная томография)</t>
  </si>
  <si>
    <t>3.3 Магнитно-резонансная томография (МРТ)</t>
  </si>
  <si>
    <t xml:space="preserve"> Услуги стоматолога консультативно-диагностической поликлиники</t>
  </si>
  <si>
    <t xml:space="preserve">1.2  Краевой центр  сурдологии, слухопротезирования и фониатрии </t>
  </si>
  <si>
    <t xml:space="preserve"> Услуги логопеда</t>
  </si>
  <si>
    <t>1.1 Консультативно-диагностическая поликлиника</t>
  </si>
  <si>
    <t>Офтальмодиспансер-офтальмолог(заведующий отделением, высшей  категории)</t>
  </si>
  <si>
    <t>1.3  Офтальмологический диспансер</t>
  </si>
  <si>
    <t>5.1 Отделение функциональной и ультразвуковой диагностики</t>
  </si>
  <si>
    <t xml:space="preserve"> 5.1.1 Ультразвуковая диагностика</t>
  </si>
  <si>
    <t>6.1 Физиотерапевтическое отделение</t>
  </si>
  <si>
    <t xml:space="preserve"> 6.1.1 Физиотерапевтические методы лечения</t>
  </si>
  <si>
    <t xml:space="preserve"> 6.1.2 Лечебная физкультура (ЛФК)</t>
  </si>
  <si>
    <t xml:space="preserve"> 6.1.3 Массаж медицинский</t>
  </si>
  <si>
    <t>7. 1 Экстракорпоральные методы лечения</t>
  </si>
  <si>
    <t>7.  Интенсивная терапия, анестезиология, реанимация, хирургия крови</t>
  </si>
  <si>
    <t>7.2 Анестезиология</t>
  </si>
  <si>
    <t>4.  Инструментальные методы исследования</t>
  </si>
  <si>
    <t>5. Функциональная и визуальная диагностика</t>
  </si>
  <si>
    <t>6.  Физиотерапия и ЛФК</t>
  </si>
  <si>
    <t>8.  Хирургия</t>
  </si>
  <si>
    <t>8.1 Хозрасчетное отделение</t>
  </si>
  <si>
    <t>Коронарография (с пребыванием в терапевтическом отделении с комплексным обследованием в консультативно-диагностической поликлинике)</t>
  </si>
  <si>
    <t>Коронарография (с пребыванием в  дневном стационаре консультативно-диагностической поликлиники)</t>
  </si>
  <si>
    <t>8.3  Эндоскопические исследования, манипуляции и операции</t>
  </si>
  <si>
    <t>8.3.1  Эндоскопические исследования</t>
  </si>
  <si>
    <t xml:space="preserve">8.2 Рентгенэндоваскулярные диагностические манипуляции и хирургические методы лечения </t>
  </si>
  <si>
    <t>8.2.1  Отделение рентгенохирургических методов диагностики и лечения</t>
  </si>
  <si>
    <t>5.2 Инвазивные методы диагностики и лечения под контролем УЗИ</t>
  </si>
  <si>
    <t xml:space="preserve"> 5.3.1 Отделение функциональной диагностики</t>
  </si>
  <si>
    <t>5.2.1 Хирургическое торакальное отделение</t>
  </si>
  <si>
    <t>Прием (осмотр, консультация) врача - сердечно-сосудистого хирурга (заведующий отделением)</t>
  </si>
  <si>
    <t>001.000</t>
  </si>
  <si>
    <t>001.001</t>
  </si>
  <si>
    <t>003.001</t>
  </si>
  <si>
    <t>003.000</t>
  </si>
  <si>
    <t>Прием (осмотр, консультация) врача-нейрохирурга (заведующий отделением)</t>
  </si>
  <si>
    <t>004.000</t>
  </si>
  <si>
    <t>004.001</t>
  </si>
  <si>
    <t>005.000</t>
  </si>
  <si>
    <t>005.001</t>
  </si>
  <si>
    <t>8.4.3 Хирургическое торакальное отделение</t>
  </si>
  <si>
    <t>8.4.1 Хирургическое отделение</t>
  </si>
  <si>
    <t>8.4.2 Хирургическое гнойное отделение</t>
  </si>
  <si>
    <t>061.000</t>
  </si>
  <si>
    <t>061.001</t>
  </si>
  <si>
    <t>8.4.5  Сосудистое отделение</t>
  </si>
  <si>
    <t>8.4.4 Нейрохирургическое отделение</t>
  </si>
  <si>
    <t>8.4.5  Кардиохирургическое отделение</t>
  </si>
  <si>
    <t>Прием (осмотр, консультация) врача - сердечно-сосудистого хирурга (заведующий кардиохирургическим отделением отделением)</t>
  </si>
  <si>
    <t>060.000</t>
  </si>
  <si>
    <t>060.001</t>
  </si>
  <si>
    <t>8.4.6 Офтальмологическое отделение</t>
  </si>
  <si>
    <t>038.000</t>
  </si>
  <si>
    <t>038.001</t>
  </si>
  <si>
    <t>8.4.7 Отоларингологическое отделение</t>
  </si>
  <si>
    <t>1560.001</t>
  </si>
  <si>
    <t>Прием(осмотр,консультация) врача- оториноларинголога (заведующий отделением)</t>
  </si>
  <si>
    <t>039.000</t>
  </si>
  <si>
    <t>039.001</t>
  </si>
  <si>
    <t>B01.028.001</t>
  </si>
  <si>
    <t>014.000</t>
  </si>
  <si>
    <t>014.001</t>
  </si>
  <si>
    <t>Прием (осмотр, консультация) врача-травматолога-ортопеда (заведующий травматолого-ортопедическим отделением №1)</t>
  </si>
  <si>
    <t>Прием (осмотр, консультация) врача-уролога (заведующий отделением)</t>
  </si>
  <si>
    <t>Прием (осмотр.консультация) врача-офтальмолога (заведующий отделением)</t>
  </si>
  <si>
    <t>002.000</t>
  </si>
  <si>
    <t>002.001</t>
  </si>
  <si>
    <t>Процедуры сестринского ухода за фиксированным пациентом (в двухместной палате номер 9 травматолого-ортопедического отделения №1 в течение суток за 1 пациента)</t>
  </si>
  <si>
    <t>8.4.10 Травматолого-ортопедическое отделение №1</t>
  </si>
  <si>
    <t>8.4.9 Урологическое отделение</t>
  </si>
  <si>
    <t>8.4.8 Гинекологическое отделение</t>
  </si>
  <si>
    <t>Прием (осмотр, консультация) врача-акушера-гинеколога(заведующий отделением)</t>
  </si>
  <si>
    <t>036.000</t>
  </si>
  <si>
    <t>036.001</t>
  </si>
  <si>
    <t>8.4.10 Травматолого-ортопедическое отделение гнойное №2</t>
  </si>
  <si>
    <t>021.000</t>
  </si>
  <si>
    <t>9. Терапевтический профиль</t>
  </si>
  <si>
    <t>9.1 Терапевтическое отделение</t>
  </si>
  <si>
    <t>Прием (осмотр, консультация) врача-терапевта (заведующий отделением)</t>
  </si>
  <si>
    <t>Прием (осмотр, консультация) врача-гастроэнтеролога заведующий отделением</t>
  </si>
  <si>
    <t>013.000</t>
  </si>
  <si>
    <t>9.2 Кардиологическое отделение №1</t>
  </si>
  <si>
    <t>Прием (осмотр, консультация) врача-кардиолога (заведующий кардиологическим отделением №1)</t>
  </si>
  <si>
    <t>Прием (осмотр, консультация) врача-кардиолога (заведующий кардиологическим отделением №2)</t>
  </si>
  <si>
    <t>9.4 Гастроэнтерологическое отделение</t>
  </si>
  <si>
    <t>9.5 Эндокринологическое отделение</t>
  </si>
  <si>
    <t>9.6 Неврологическое отделение (для больных с острым нарушением мозгового кровообращения)</t>
  </si>
  <si>
    <t>9.7 Неврологическое отделение</t>
  </si>
  <si>
    <t>100.137</t>
  </si>
  <si>
    <t>B02.003.003.121</t>
  </si>
  <si>
    <t>Процедуры сестринского ухода за фиксированным пациентом  (в трехместной палате номер 11 неврологического отделения в течение суток за 1 пациента)</t>
  </si>
  <si>
    <t>008.000</t>
  </si>
  <si>
    <t>Прием (осмотр, консультация) врача-невролога (заведующий отделением)</t>
  </si>
  <si>
    <t>Прием (осмотр, консультация) врача-невролога (заведующий отделением) для  больных  с нарушением МК)</t>
  </si>
  <si>
    <t>057.000</t>
  </si>
  <si>
    <t>052.006</t>
  </si>
  <si>
    <t>9.8 Ревматологическое отделение</t>
  </si>
  <si>
    <t>Прием (осмотр, консультация) врача-ревматолога (заведующий отделением)</t>
  </si>
  <si>
    <t>056.000</t>
  </si>
  <si>
    <t>7.2 Отделение анестезиологии-реанимации №1</t>
  </si>
  <si>
    <t>7.3 Отделение анестезиологии-реанимации №2</t>
  </si>
  <si>
    <t>7.4 Отделение анестезиологии-реанимации №3</t>
  </si>
  <si>
    <t>006.000</t>
  </si>
  <si>
    <t>018.000</t>
  </si>
  <si>
    <t>020.000</t>
  </si>
  <si>
    <t>7.5 Гипербарическая оксигенация (ГБО)</t>
  </si>
  <si>
    <t>8.4  Хирургический профиль</t>
  </si>
  <si>
    <t>Прием (осмотр, консультация) врача-хирурга (заведующий отделением)</t>
  </si>
  <si>
    <t>Прием (осмотр, консультация) врача-хирурга (заведующий гнойным хирургическим отделением)</t>
  </si>
  <si>
    <t>Прием (осмотр, консультация) врача-торакального хирурга (заведующий отделением)</t>
  </si>
  <si>
    <t>B01.053.001.110</t>
  </si>
  <si>
    <t>Прием (осмотр, консультация) врача-травматолога-ортопеда (заведующий травматолого-ортопедическим гнойным отделением №2)</t>
  </si>
  <si>
    <t>Койко-день в стационаре (профиль травматолого – ортопедический) отделения травматолого-ортопедическое гнойное №2)</t>
  </si>
  <si>
    <t>048.000</t>
  </si>
  <si>
    <t>058.000</t>
  </si>
  <si>
    <t>9.3 Кардиологическое отделение №2</t>
  </si>
  <si>
    <t>059.000</t>
  </si>
  <si>
    <t>Прием (осмотр, консультация) врача-эндокринолога(заведующий отделением)</t>
  </si>
  <si>
    <t>052.000</t>
  </si>
  <si>
    <t>10. Патолого-анатомические исследования</t>
  </si>
  <si>
    <t>10.1 Иммуногистохимические исследования</t>
  </si>
  <si>
    <t>10.2 Гистологические исследования</t>
  </si>
  <si>
    <t>10.3 Патолого-анатомические услуги (вскрытия)</t>
  </si>
  <si>
    <t>11. Вспомогательные службы</t>
  </si>
  <si>
    <t>11.1 Приемное отделение</t>
  </si>
  <si>
    <t>11.2 Отдел клинической фармакологии</t>
  </si>
  <si>
    <t>11.3 Центр медицинских информационных технологий</t>
  </si>
  <si>
    <t>В01.070</t>
  </si>
  <si>
    <t>В01.029.001.102</t>
  </si>
  <si>
    <t>В01.001.001.102</t>
  </si>
  <si>
    <t>В01.040.001.102</t>
  </si>
  <si>
    <t>Заместитель главного врача по экономическим вопросам</t>
  </si>
  <si>
    <r>
      <t>*</t>
    </r>
    <r>
      <rPr>
        <b/>
        <sz val="10"/>
        <color indexed="8"/>
        <rFont val="Times New Roman"/>
        <family val="1"/>
      </rPr>
      <t xml:space="preserve"> в стоимость койко-дня не входит</t>
    </r>
    <r>
      <rPr>
        <sz val="10"/>
        <color indexed="8"/>
        <rFont val="Times New Roman"/>
        <family val="1"/>
      </rPr>
      <t>: оперативное лечение, анестезиологическое пособие, медикаментозное обеспечение и расходные материалы для оперативного вмешательства, медикаментозное обеспечение и расходные материалы на курс лечения в стационаре, ультразвуковые, функциональные, рентгенологические и клинико-лабораторные методы исследования, в том числе дорогостоящие методы исследования и лечения</t>
    </r>
  </si>
  <si>
    <t>№ п/п</t>
  </si>
  <si>
    <t>A16.07.030.003</t>
  </si>
  <si>
    <t>A16.07.082.106</t>
  </si>
  <si>
    <t>155.001</t>
  </si>
  <si>
    <t>Патолого-анатомическое исследование биопсийного (операционного) материала первой категории сложности (1 блок)</t>
  </si>
  <si>
    <t>Просмотр одного гистологического препарата ( I категория)</t>
  </si>
  <si>
    <t>Просмотр одного гистологического препарата (II категория)</t>
  </si>
  <si>
    <t>Просмотр одного гистологического препарата (III категория)</t>
  </si>
  <si>
    <t>Просмотр одного гистологического препарата (IYкатегория)</t>
  </si>
  <si>
    <t>Просмотр одного гистологического препарата (Vкатегория)</t>
  </si>
  <si>
    <t>A08.30.006.101</t>
  </si>
  <si>
    <t>A08.30.006.102</t>
  </si>
  <si>
    <t>A08.30.006.103</t>
  </si>
  <si>
    <t>A08.30.006.104</t>
  </si>
  <si>
    <t>A08.30.006.105</t>
  </si>
  <si>
    <t>Применяются тарифы сосудистого отделения по кодам 800.164-800.182; 800.064-800.082</t>
  </si>
  <si>
    <t>96.03.12.117</t>
  </si>
  <si>
    <t>96.03.12.116</t>
  </si>
  <si>
    <t>96.03.12.118</t>
  </si>
  <si>
    <t>157.001</t>
  </si>
  <si>
    <t>157.002</t>
  </si>
  <si>
    <t>157.003</t>
  </si>
  <si>
    <t>157.004</t>
  </si>
  <si>
    <t>157.005</t>
  </si>
  <si>
    <t>157.006</t>
  </si>
  <si>
    <t>Подбор очковой коррекции зрения (при астигматизме)</t>
  </si>
  <si>
    <t>A16.30.058.008</t>
  </si>
  <si>
    <t>А16.20.012.101</t>
  </si>
  <si>
    <t xml:space="preserve"> А03.20.003.102 </t>
  </si>
  <si>
    <t xml:space="preserve">А03.20.003.101 </t>
  </si>
  <si>
    <t>А16.20.061.002</t>
  </si>
  <si>
    <t>А16.20.042.101</t>
  </si>
  <si>
    <t>А16.20.042.102</t>
  </si>
  <si>
    <t>А16.20.042.103</t>
  </si>
  <si>
    <t>А16.20.092.101</t>
  </si>
  <si>
    <t>А16.20.092.103</t>
  </si>
  <si>
    <t>А16.20.061.101</t>
  </si>
  <si>
    <t>А16.30.006.101</t>
  </si>
  <si>
    <t>А16.30.006.102</t>
  </si>
  <si>
    <t>А16.20.009.101</t>
  </si>
  <si>
    <t>А16.20.037.101</t>
  </si>
  <si>
    <t>A03.20.003.104</t>
  </si>
  <si>
    <r>
      <t>**</t>
    </r>
    <r>
      <rPr>
        <sz val="10"/>
        <color indexed="8"/>
        <rFont val="Times New Roman"/>
        <family val="1"/>
      </rPr>
      <t>кроме случаев,предусмотренных п.3, подпункт 6 ст. 80 ФЗ от 21.11.2011 номер 323-ФЗ</t>
    </r>
  </si>
  <si>
    <t>443.101</t>
  </si>
  <si>
    <t>443.102</t>
  </si>
  <si>
    <t>443.107</t>
  </si>
  <si>
    <t>443.111</t>
  </si>
  <si>
    <t>443.112</t>
  </si>
  <si>
    <t>443.113</t>
  </si>
  <si>
    <t>443.114</t>
  </si>
  <si>
    <t>443.115</t>
  </si>
  <si>
    <t>443.120</t>
  </si>
  <si>
    <t>32.837</t>
  </si>
  <si>
    <t>А16.04.015.002</t>
  </si>
  <si>
    <t>В01.004.101</t>
  </si>
  <si>
    <t>В01.004.102</t>
  </si>
  <si>
    <t>В01.004.103</t>
  </si>
  <si>
    <t>В01.004.104</t>
  </si>
  <si>
    <t>В01.004.105</t>
  </si>
  <si>
    <t>В01.004.106</t>
  </si>
  <si>
    <t>В01.004.107</t>
  </si>
  <si>
    <t>В01.004.108</t>
  </si>
  <si>
    <t>В01.004.109</t>
  </si>
  <si>
    <t>В01.004.110</t>
  </si>
  <si>
    <t>140.001</t>
  </si>
  <si>
    <t>A16.28.026</t>
  </si>
  <si>
    <t>Трансуретральная резекция мочевого пузыря (с пребыванием круглосуточном стационаре)</t>
  </si>
  <si>
    <t>31 262,0</t>
  </si>
  <si>
    <t>140.002</t>
  </si>
  <si>
    <t>А16.28.049</t>
  </si>
  <si>
    <t>Нефролитолапаксия (с пребыванием в круглосуточном стационаре)</t>
  </si>
  <si>
    <t>140.003</t>
  </si>
  <si>
    <t>А16.21.013</t>
  </si>
  <si>
    <t>Обрезание крайней плоти (с пребыванием в круглосуточном стационаре)</t>
  </si>
  <si>
    <t>8 735,0</t>
  </si>
  <si>
    <t>140.004</t>
  </si>
  <si>
    <t>А16.21.024</t>
  </si>
  <si>
    <t>Иссечение оболочек яичка (с пребыванием в круглосуточном стационаре)</t>
  </si>
  <si>
    <t>13 652,0</t>
  </si>
  <si>
    <t>140.005</t>
  </si>
  <si>
    <t>А16.28.045.004</t>
  </si>
  <si>
    <t>Перевязка и пересечение яичковой вены субингвинальное (с пребыванием в круглосуточном стационаре)</t>
  </si>
  <si>
    <t>14 693,0</t>
  </si>
  <si>
    <t>140.006</t>
  </si>
  <si>
    <t>А16.28.045</t>
  </si>
  <si>
    <t>Перевязка и пересечение яичковой вены (с пребыванием в круглосуточном стационаре)</t>
  </si>
  <si>
    <t>140.007</t>
  </si>
  <si>
    <t>А16.28.045.001</t>
  </si>
  <si>
    <t>Перевязка и пересечение яичковой вены с использованием видеоэндоскопических технологий (с пребыванием в круглосуточном стационаре)</t>
  </si>
  <si>
    <t>140.008</t>
  </si>
  <si>
    <t>A22.28.001</t>
  </si>
  <si>
    <t>Дистанционная уретеролитотрипсия (с пребыванием в круглосуточном стационаре)</t>
  </si>
  <si>
    <t>39 219,0</t>
  </si>
  <si>
    <t>140.009</t>
  </si>
  <si>
    <t>A22.28.002</t>
  </si>
  <si>
    <t>Дистанционная нефролитотрипсия (с пребыванием в круглосуточном стационаре)</t>
  </si>
  <si>
    <t>41 804,0</t>
  </si>
  <si>
    <t>140.010</t>
  </si>
  <si>
    <t>А16.21.002</t>
  </si>
  <si>
    <t>Трансуретральная резекция простаты (с пребыванием в круглосуточном стационаре)</t>
  </si>
  <si>
    <t>35 600,0</t>
  </si>
  <si>
    <t>140.011</t>
  </si>
  <si>
    <t>А03.28.003</t>
  </si>
  <si>
    <t>Уретероскопия (с пребыванием в круглосуточном стационаре)</t>
  </si>
  <si>
    <t>22 413,0</t>
  </si>
  <si>
    <t>140.012</t>
  </si>
  <si>
    <t>А16.21.003</t>
  </si>
  <si>
    <t>Чреспузырная аденомэктомия (с пребыванием в круглосуточном стационаре)</t>
  </si>
  <si>
    <t>44 917,0</t>
  </si>
  <si>
    <t>140.013</t>
  </si>
  <si>
    <t>A16.28.071.101</t>
  </si>
  <si>
    <t>A04.10.002.001</t>
  </si>
  <si>
    <t>A16.30.001.002</t>
  </si>
  <si>
    <t>A16.11.002.001</t>
  </si>
  <si>
    <t>A16.14.009.002</t>
  </si>
  <si>
    <t>Исследование агрегации тромбоцитов (стимулированная ристомицином)</t>
  </si>
  <si>
    <t>Исследование агрегации тромбоцитов (стимулированная коллагеном)</t>
  </si>
  <si>
    <t>Исследование агрегации тромбоцитов (стимулированная АДФ)</t>
  </si>
  <si>
    <t>Исследование уровня альфа-фетопротеина  в сыворотке крови (ИХЛ)</t>
  </si>
  <si>
    <t>Исследование уровня альфа-фетопротеина  в сыворотке крови (ИФА)</t>
  </si>
  <si>
    <t>A09.05.089.101</t>
  </si>
  <si>
    <t>A09.05.089.102</t>
  </si>
  <si>
    <t>Определение антигена (HbsAg) вируса гепатита B (Hepatitis B virus) в крови (потверждающий тест) ИФА</t>
  </si>
  <si>
    <t>Определение антигена (HbsAg) вируса гепатита B (Hepatitis B virus) в крови (aHBS) ИФА</t>
  </si>
  <si>
    <t>Исследование уровня иммуноглобулина A в крови (ИХЛ)</t>
  </si>
  <si>
    <t>Исследование уровня иммуноглобулина A в крови (ИФА)</t>
  </si>
  <si>
    <t>Исследование уровня иммуноглобулина M в крови (ИФА)</t>
  </si>
  <si>
    <t>Исследование уровня иммуноглобулина M в крови (ИХЛ)</t>
  </si>
  <si>
    <t>Исследование уровня антител к  антигенам растительного, животного и химического происхождения (IgE пыльца деревьев)(ИФА)</t>
  </si>
  <si>
    <t>Исследование уровня антител к  антигенам растительного.животного и химического происхождения (IgE смесь плесневых  грибов)(ИФА)</t>
  </si>
  <si>
    <t>Исследование уровня антител к  антигенам растительного.животного и химического происхождения (IgE сорные травы)(ИФА)</t>
  </si>
  <si>
    <t>Исследование уровня антител к  антигенам растительного.животного и химического происхождения (IgE  аброзия)(ИФА)</t>
  </si>
  <si>
    <t>Исследование уровня антител к  антигенам растительного.животного и химического происхождения (IgE    ежа (ИФА)</t>
  </si>
  <si>
    <t>Исследование уровня антител к  антигенам растительного.животного и химического происхождения (IgE    овсяница луговая) (ИФА)</t>
  </si>
  <si>
    <t>Исследование уровня антител к  антигенам растительного.животного и химического происхождения (IgE    тимофеевка) (ИФА)</t>
  </si>
  <si>
    <t>Исследование уровня антител к  антигенам растительного.животного и химического происхождения (IgE D. PTERONYSSINUS )(ИФА)</t>
  </si>
  <si>
    <t>Исследование уровня антител к  антигенам растительного.животного и химического происхождения (IgE    пыльца деревьев позднего цветения) (ИФА)</t>
  </si>
  <si>
    <t>Исследование уровня антител к  антигенам растительного.животного и химического происхождения (IgE  смесь аллергенов луговых трав) (ИФА)</t>
  </si>
  <si>
    <t>Исследование уровня антител к  антигенам растительного.животного и химического происхождения (IgE  D FARINEA) (ИФА)</t>
  </si>
  <si>
    <t>Исследование уровня антител к  антигенам растительного.животного и химического происхождения (IgE    апельсин) (ИФА)</t>
  </si>
  <si>
    <t>Исследование уровня антител к  антигенам растительного.животного и химического происхождения (IgE    шоколад (какао)) (ИФА)</t>
  </si>
  <si>
    <t>Исследование уровня антител к  антигенам растительного.животного и химического происхождения (IgE  яйцо куриное) (ИФА)</t>
  </si>
  <si>
    <t>Исследование уровня антител к  антигенам растительного.животного и химического происхождения (IgE    клубника) (ИФА)</t>
  </si>
  <si>
    <t>Исследование уровня антител к  антигенам растительного.животного и химического происхождения (IgE    рожь) (ИФА)</t>
  </si>
  <si>
    <t>Исследование уровня антител к  антигенам растительного.животного и химического происхождения (IgE    домашняя пыль) (ИФА)</t>
  </si>
  <si>
    <t>Исследование уровня антител к  антигенам растительного.животного и химического происхождения (IgE казеин) (ИФА)</t>
  </si>
  <si>
    <t>Исследование уровня антител к  антигенам растительного.животного и химического происхождения (IgE  смесь аллергенов перьевых) (ИФА)</t>
  </si>
  <si>
    <t>Исследование уровня антител к  антигенам растительного.животного и химического происхождения (IgE  говядина) (ИФА)</t>
  </si>
  <si>
    <t>Исследование уровня антител к  антигенам растительного.животного и химического происхождения (IgE  береза) (ИФА)</t>
  </si>
  <si>
    <t>Исследование  уровня антител к антигенам растительного.животного и химического происхождения (IgE  эпителий  собаки) (ИФА)</t>
  </si>
  <si>
    <t>Исследование  уровня антител к антигенам растительного.животного и химического происхождения (IgE  эпителий   кошки) (ИФА)</t>
  </si>
  <si>
    <t>Исследование  уровня антител к антигенам растительного.животного и химического происхождения (IgE    полынь  горькая) (ИФА)</t>
  </si>
  <si>
    <t>Исследование  уровня антител к антигенам растительного.животного и химического происхождения (IgE пшеница) (ИФА)</t>
  </si>
  <si>
    <t>Исследование  уровня антител к антигенам растительного.животного и химического происхождения (IgE латекс) (ИФА)</t>
  </si>
  <si>
    <t>Исследование  уровня антител к антигенам растительного.животного и химического происхождения (IgE лебеда) (ИФА)</t>
  </si>
  <si>
    <t>Исследование  уровня антител к антигенам растительного.животного и химического происхождения (IgE шерсть овцы) (ИФА)</t>
  </si>
  <si>
    <t>Исследование  уровня антител к антигенам растительного.животного и химического происхождения (IgE молоко коровы) (ИФА)</t>
  </si>
  <si>
    <t>Исследование  уровня антител к антигенам растительного.животного и химического происхождения (IgE эпителиальная смесь) (ИФА)</t>
  </si>
  <si>
    <t>Исследование  уровня антител к антигенам растительного.животного и химического происхождения (IgE смесь орехов) (ИФА)</t>
  </si>
  <si>
    <t>Исследование  уровня антител к антигенам растительного.животного и химического происхождения (IgE смесь пищевая апельсин, яблоко, банан, персик) (ИФА)</t>
  </si>
  <si>
    <t>Исследование  уровня антител к антигенам растительного.животного и химического происхождения (IgE оса обыкновенная) (ИФА)</t>
  </si>
  <si>
    <t>Исследование  уровня антител к антигенам растительного.животного и химического происхождения (IgE креветки) (ИФА)</t>
  </si>
  <si>
    <t>Исследование  уровня антител к антигенам растительного.животного и химического происхождения (IgE смесь пищевая педиатрическая) (ИФА)</t>
  </si>
  <si>
    <t>Исследование  уровня антител к антигенам растительного.животного и химического происхождения (IgE смесь эпителия и белков грызунов) (ИФА)</t>
  </si>
  <si>
    <t>Исследование  уровня антител к антигенам растительного.животного и химического происхождения (IgE перхоть лошади) (ИФА)</t>
  </si>
  <si>
    <t>Исследование  уровня антител к антигенам растительного.животного и химического происхождения (IgE смесь аллергенов овощей) (ИФА)</t>
  </si>
  <si>
    <t>Исследование  уровня антител к антигенам растительного.животного и химического происхождения (IgE в сыворотке крови человека) (ИФА)</t>
  </si>
  <si>
    <t>Исследование  уровня антител к антигенам растительного.животного и химического происхождения (IgE томаты) (ИФА)</t>
  </si>
  <si>
    <t>Исследование  уровня антител к антигенам растительного.животного и химического происхождения (IgE костер) (ИФА)</t>
  </si>
  <si>
    <t>Исследование  уровня антител к антигенам растительного.животного и химического происхождения (IgE  домашняя пыль (клещевые, грибковые, эпителиальные, инсектные, текстильные) (ИФА)</t>
  </si>
  <si>
    <t>Исследование уровня антител к антигенам растительного, животного и химического происхождения в крови (экспресс метод)</t>
  </si>
  <si>
    <t>021.001</t>
  </si>
  <si>
    <t>1031.018</t>
  </si>
  <si>
    <t>1031.029</t>
  </si>
  <si>
    <t>1031.030</t>
  </si>
  <si>
    <t>1031.031</t>
  </si>
  <si>
    <t>Процедуры сестринского ухода за фиксированным пациентом (в одноместной палате номер 1А неврологического отделения в течение суток за 1 пациента)</t>
  </si>
  <si>
    <t>3070.101</t>
  </si>
  <si>
    <t>500.101</t>
  </si>
  <si>
    <t>500.102</t>
  </si>
  <si>
    <t>500.103</t>
  </si>
  <si>
    <t>500.104</t>
  </si>
  <si>
    <t>500.107</t>
  </si>
  <si>
    <t>500.112</t>
  </si>
  <si>
    <t>442.110</t>
  </si>
  <si>
    <t>А16.04.025.001</t>
  </si>
  <si>
    <t>Дискэктомия (поясничный отдел) с использованием микрохирургической техники (с пребыванием в круглосуточном стационаре)</t>
  </si>
  <si>
    <t>442.111</t>
  </si>
  <si>
    <t>Дискэктомия (шейный отдел) с использованием микрохирургической техники. Спондилосинтез (с пребыванием в круглосуточном стационаре)</t>
  </si>
  <si>
    <t>442.113</t>
  </si>
  <si>
    <t>А16.04.031</t>
  </si>
  <si>
    <t>442.114</t>
  </si>
  <si>
    <t>А16.23.006</t>
  </si>
  <si>
    <t>Краниопластика (аномалия Киари). Пластика твердой мозговой оболочки (с пребыванием в круглосуточном стационаре)</t>
  </si>
  <si>
    <t>81 490,0</t>
  </si>
  <si>
    <t>442.115</t>
  </si>
  <si>
    <t>А16.24.002.001</t>
  </si>
  <si>
    <t>Сшивание нерва с использованием микрохирургической техники (с пребыванием в круглосуточном стационаре)</t>
  </si>
  <si>
    <t>442.116</t>
  </si>
  <si>
    <t>Краниопластика (с пребыванием в круглосуточном стационаре)</t>
  </si>
  <si>
    <t>А16.23.006    А16.23.018</t>
  </si>
  <si>
    <t>Применяются тарифы хирургического торакального отделения по кодам 449.005, 449,007,449.008, 449.009., 449.010, 449.011, 449.012, 449.013, 449.014, 449.015, 449.016, 449.017</t>
  </si>
  <si>
    <t>200.017</t>
  </si>
  <si>
    <t>A16.03.024.007</t>
  </si>
  <si>
    <t>Реконструкция кости. Коррегирующая остеотомия при деформации стоп (при поперечном плоскостопии и отклонении I пальца стопы с пребыванием в круглосуточном стационаре)</t>
  </si>
  <si>
    <t>44 796,0</t>
  </si>
  <si>
    <t>Ретроградная холангиопанкреатография (рентгенэндоскопические исследования и манипуляции)</t>
  </si>
  <si>
    <t>Магнитно-резонансная томография органов малого таза, костей таза, тазобедренных суставов с внутривенным контрастированием</t>
  </si>
  <si>
    <t>А16.28.072</t>
  </si>
  <si>
    <t>31.817</t>
  </si>
  <si>
    <t>А09.28.027</t>
  </si>
  <si>
    <t>Определение активности альфа-амилазы в моче</t>
  </si>
  <si>
    <t>Цистостомия троакарная</t>
  </si>
  <si>
    <t>В01.28.001.106</t>
  </si>
  <si>
    <t>В01.28.001.107</t>
  </si>
  <si>
    <t>В01.28.001.108</t>
  </si>
  <si>
    <t>Прием (осмотр, консультация) врача оториноларинголога (фониатр), (высшей категории) (врач 1)</t>
  </si>
  <si>
    <t>Прием (осмотр, консультация) врача оториноларинголога (фониатр), (без категории)</t>
  </si>
  <si>
    <t>442.117</t>
  </si>
  <si>
    <t>Удаление тела позвонка с эндопротезированием. Спондилосинтез системой "синтез" (с пребыванием в круглосуточном стационаре)</t>
  </si>
  <si>
    <t>800.201</t>
  </si>
  <si>
    <t>А16.12.008.001</t>
  </si>
  <si>
    <t>Удаление тела позвонка с эндопротезированием при дегенеративном стенозе шейного отдела позвоночника (c пребыванием в круглосуточном стационаре).</t>
  </si>
  <si>
    <t>442.118</t>
  </si>
  <si>
    <t>А16.04.011</t>
  </si>
  <si>
    <t>Декомпрессивно-стабилизирующая операция. Спондилосинтез 4-х винтовой системой (с пребыванием в круглосуточном стационаре).</t>
  </si>
  <si>
    <t>442.119</t>
  </si>
  <si>
    <t>Декомпрессивно-стабилизирующая операция. Спондилосинтез 6-ти винтовой системой (с пребыванием в круглосуточном стационаре).</t>
  </si>
  <si>
    <t>442.120</t>
  </si>
  <si>
    <t>Декомпрессивно-стабилизирующая операция. Резекция тела позвонка со спондилосинтезом 6-ти винтовой системой + Mesh (c пребыванием в круглосуточном стационаре).</t>
  </si>
  <si>
    <t>442.121</t>
  </si>
  <si>
    <t>Декомпрессивно-стабилизирующая операция. Резекция тела позвонка со спондилосинтезом 8-ми винтовой системой + Mesh (c пребыванием в круглосуточном стационаре).</t>
  </si>
  <si>
    <t>А16.04.031    А16.04.011</t>
  </si>
  <si>
    <t>400.023</t>
  </si>
  <si>
    <t>А16.19.003.001</t>
  </si>
  <si>
    <t>Иссечение анальной трещины (под внутривенным наркозом с пребыванием в круглосуточном стационаре)</t>
  </si>
  <si>
    <t>400.024</t>
  </si>
  <si>
    <t>Иссечение анальной трещины (под спинальной анестезией с пребыванием в круглосуточном стационаре)</t>
  </si>
  <si>
    <t>400.025</t>
  </si>
  <si>
    <t>Иссечение анальной трещины (под эндотрахеальным наркозом с пребыванием в круглосуточном стационаре)</t>
  </si>
  <si>
    <t>Эверсионная каротидная эндартерэктомия (с пребыванием в круглосуточном стационаре)</t>
  </si>
  <si>
    <t>35 050,0</t>
  </si>
  <si>
    <t>800.202</t>
  </si>
  <si>
    <t>А16.12.038.006</t>
  </si>
  <si>
    <t>Бедренно-подколенное аутовенозное шунтирование (с пребыванием в круглосуточном стационаре)</t>
  </si>
  <si>
    <t>37 675,0</t>
  </si>
  <si>
    <t>10.080</t>
  </si>
  <si>
    <t>А04.11.003</t>
  </si>
  <si>
    <t>Эндосонография средостения чреспищеводная</t>
  </si>
  <si>
    <t>10.081</t>
  </si>
  <si>
    <t>А04.14.003</t>
  </si>
  <si>
    <t>Эндосонография панкреатобиллиарной зоны</t>
  </si>
  <si>
    <t>10.082</t>
  </si>
  <si>
    <t>А04.16.002</t>
  </si>
  <si>
    <t>Эндосонография желудка</t>
  </si>
  <si>
    <t>10.083</t>
  </si>
  <si>
    <t>А04.16.003</t>
  </si>
  <si>
    <t>Эндосонография двенадцатиперстной кишки</t>
  </si>
  <si>
    <t>10.084</t>
  </si>
  <si>
    <t>А04.16.005</t>
  </si>
  <si>
    <t>Эндосонография пищевода</t>
  </si>
  <si>
    <t>1242.050</t>
  </si>
  <si>
    <t>A16.01.012</t>
  </si>
  <si>
    <t>1242.051</t>
  </si>
  <si>
    <t>1242.052</t>
  </si>
  <si>
    <t>1242.053</t>
  </si>
  <si>
    <t>A16.18.027</t>
  </si>
  <si>
    <t>1242.054</t>
  </si>
  <si>
    <t>A16.19.012</t>
  </si>
  <si>
    <t>1242.055</t>
  </si>
  <si>
    <t>A16.19.013.002</t>
  </si>
  <si>
    <t>1242.056</t>
  </si>
  <si>
    <t>A16.19.016</t>
  </si>
  <si>
    <t>1242.057</t>
  </si>
  <si>
    <t>A16.19.017</t>
  </si>
  <si>
    <t>1242.058</t>
  </si>
  <si>
    <t>A16.19.018</t>
  </si>
  <si>
    <t>1242.059</t>
  </si>
  <si>
    <t>A16.19.031</t>
  </si>
  <si>
    <t>1242.060</t>
  </si>
  <si>
    <t>A16.19.032</t>
  </si>
  <si>
    <t>1242.061</t>
  </si>
  <si>
    <t>A16.19.033</t>
  </si>
  <si>
    <t>1242.062</t>
  </si>
  <si>
    <t>A16.19.039</t>
  </si>
  <si>
    <t>1242.063</t>
  </si>
  <si>
    <t>A16.19.040</t>
  </si>
  <si>
    <t>1242.064</t>
  </si>
  <si>
    <t>A16.19.041</t>
  </si>
  <si>
    <t>1242.065</t>
  </si>
  <si>
    <t>A16.19.044</t>
  </si>
  <si>
    <t>1242.066</t>
  </si>
  <si>
    <t>A16.19.046</t>
  </si>
  <si>
    <t>1242.067</t>
  </si>
  <si>
    <t>A16.30.062</t>
  </si>
  <si>
    <t>1242.068</t>
  </si>
  <si>
    <t>A11.18.003</t>
  </si>
  <si>
    <t>1242.069</t>
  </si>
  <si>
    <t>1242.070</t>
  </si>
  <si>
    <t>A11.19.003</t>
  </si>
  <si>
    <t>1242.071</t>
  </si>
  <si>
    <t>Вскрытие и дренирование флегмоны (абсцесса)</t>
  </si>
  <si>
    <t>Удаление доброкачественных новообразований кожи (перианальной области)</t>
  </si>
  <si>
    <t>Удаление полипа толстой кишки (или прямой кишки) эндоскопическое</t>
  </si>
  <si>
    <t>Эндоскопическое электрохирургическое удаление новообразования толстой кишки (или прямой кишки)</t>
  </si>
  <si>
    <t>Дренирование абсцесса прямой кишки</t>
  </si>
  <si>
    <t>Лигирование геморроидальных узлов (один узел)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</si>
  <si>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</si>
  <si>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</si>
  <si>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</si>
  <si>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</si>
  <si>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</t>
  </si>
  <si>
    <t>Иссечение новообразований перианальной области и анального канала</t>
  </si>
  <si>
    <t>Удаление новообразования параректальной клетчатки</t>
  </si>
  <si>
    <t>Бужирование анального отверстия</t>
  </si>
  <si>
    <t>Иссечение геморроидальных бахромок</t>
  </si>
  <si>
    <t>Тромбэктомия геморроидальных узлов</t>
  </si>
  <si>
    <t>Иссечение гипертрофированных анальных сосочков</t>
  </si>
  <si>
    <t>Дренирование жидкостного образования мягких тканей</t>
  </si>
  <si>
    <t>Бужирование колостомы</t>
  </si>
  <si>
    <t>Биопсия ануса и перианальной области</t>
  </si>
  <si>
    <t>442.122</t>
  </si>
  <si>
    <t>А16.04.025.001           А16.04.011</t>
  </si>
  <si>
    <t>31.833</t>
  </si>
  <si>
    <t>31.834</t>
  </si>
  <si>
    <t>А09.05.005</t>
  </si>
  <si>
    <t>А09.28.005</t>
  </si>
  <si>
    <t>Исследование уровня свободного гемоглобина в плазме крови (гемолиз в крови)</t>
  </si>
  <si>
    <t>Обнаружение гемоглобина в моче (гемолиз в моче)</t>
  </si>
  <si>
    <t>32.109</t>
  </si>
  <si>
    <t>A26.06.081.002</t>
  </si>
  <si>
    <t>Е.Н. Меденец</t>
  </si>
  <si>
    <t>1022.032</t>
  </si>
  <si>
    <t>A03.20.001.103</t>
  </si>
  <si>
    <t>Расширенная видеокольпоскопия шейки матки</t>
  </si>
  <si>
    <t>A03.20.001.104</t>
  </si>
  <si>
    <t>1031.032</t>
  </si>
  <si>
    <t>1064.001</t>
  </si>
  <si>
    <t>1242.072</t>
  </si>
  <si>
    <t>А16.09.034</t>
  </si>
  <si>
    <t>Секционный  (трупный ) материал</t>
  </si>
  <si>
    <t xml:space="preserve">РПГА с туляремийным диагностикумом </t>
  </si>
  <si>
    <t>Реакция агглютинации с тифо-паратифозными диагностикумами (РПГА с Vi-антигеном)</t>
  </si>
  <si>
    <t>Обнаружение антител класса G (anti-HAV IgG) к вирусу гепатита A (Hepatitis A virus) в крови (ИФА)</t>
  </si>
  <si>
    <t>Определение антител к вирусу гепатита A (Hepatitis A virus) в крови (ИФА)</t>
  </si>
  <si>
    <t>Определение антител класса M (anti-HDV IgM) к вирусу гепатита D (Hepatitis D virus) в крови (ИФА)</t>
  </si>
  <si>
    <t>Определение антител к вирусу гепатита D (Hepatitis D virus) в крови (ИФА)</t>
  </si>
  <si>
    <t>Определение антител класса M (IgM) к вирусу простого герпеса 1 и 2 типов (Herpes simplex virus types 1, 2) в крови (ИФА)</t>
  </si>
  <si>
    <t>Определение антигенов вируса простого герпеса 1 и 2 типов (Herpes simplex virus types 1, 2) в крови (ИФА)</t>
  </si>
  <si>
    <t>Определение антител класса G (IgG) к вирусу краснухи (Rubella virus) в крови (ИФА)</t>
  </si>
  <si>
    <t>Определение антител классов M (IgM) к вирусу краснухи(Rubella virus) в крови (ИФА)</t>
  </si>
  <si>
    <t>Определение антител класса G (IgG) к цитомегаловирусу (Cytomegalovirus) в крови (ИФА)</t>
  </si>
  <si>
    <t>Определение антител класса M (IgM) к цитомегаловирусу (Cytomegalovirus) в крови (ИФА)</t>
  </si>
  <si>
    <t>Определение антител класса G (IgG) к ранним белкам (EA) вируса Эпштейна-Барр (Epstein-Barr virus) в крови (ИФА)</t>
  </si>
  <si>
    <t>Определение антител класса M (IgM) к капсидному антигену (VCA) вируса Эпштейна-Барр (Epstein - Barr virus) в крови (ИФА)</t>
  </si>
  <si>
    <t>Определение IgG к токсоплазме (Toxoplasma gondii) в крови (ИФА)</t>
  </si>
  <si>
    <t>Определение уровня фолиевой кислоты в сыворотке крови (ИХЛ)</t>
  </si>
  <si>
    <t>Исследование уровня С-пептида в крови (ИХЛ)</t>
  </si>
  <si>
    <t>Определение антистрептолизина-О в сыворотке крови (ИФА)</t>
  </si>
  <si>
    <t>Определение антител класса G (IgG) к капсидному антигену (VCA) вируса Эпштейна-Барр (Epstein - Barr virus) в крови (ИФА)</t>
  </si>
  <si>
    <t>Определение антител класса G (IgG) к токсоплазме (Toxoplasma gondii) в крови (ИФА)</t>
  </si>
  <si>
    <t>Определение антител класса M (IgM) к токсоплазме (Toxoplasma gondii) в крови (ИФА)</t>
  </si>
  <si>
    <t>Исследование уровня антител классов M, G (IgM, IgG) к вирусу иммунодефицита человека ВИЧ-1/2 и антигена p24 (Human immunodeficiency virus HIV 1/2 + Agp24) в крови (ИФА)</t>
  </si>
  <si>
    <t>Определение антител класса G (IgG) к хламидии трахоматис (Chlamydia trachomatis) в крови (ИФА)</t>
  </si>
  <si>
    <t>Определение антител класса A (IgA) к хламидии трахоматис (Chlamydia trachomatis) в крови (ИФА)</t>
  </si>
  <si>
    <t>Определение антител классов M(IgM) к хламидии трахоматис(Chlamidia trachomatis) в крови (ИФА)</t>
  </si>
  <si>
    <t>Диагностика  хламидиоза (IgM к  к Chlamydia pneumoniae)в крови (ИФА)</t>
  </si>
  <si>
    <t>Диагностика  хламидиоза (IgG к  к Chlamydia pneumoniae)в крови (ИФА)</t>
  </si>
  <si>
    <t>Определение антител класса G (IgG) к уреаплазме Urealiticum в крови (ИФА)</t>
  </si>
  <si>
    <t>Диагностика уреаплазмоза (IgA к Urefplasma urealiticum)в крови (ИФА)</t>
  </si>
  <si>
    <t>Диагностика уреаплазмоза (IgМ к Urefplasma urealiticum)в крови (ИФА)</t>
  </si>
  <si>
    <t>Определение антител классов G(IgG) к Micoplasma hominis  в  крови (ИФА)</t>
  </si>
  <si>
    <t>Диагностика  микоплазмоза (IgА к  к Mycoplasma  hominis)в крови (ИФА)</t>
  </si>
  <si>
    <t>Диагностика  микоплазмоза (IgM к  к Mycoplasma  hominis) в крови (ИФА)</t>
  </si>
  <si>
    <t>Определение антител к бледной трепонеме (Treponema pallidum) иммуноферментным методом в крови (ИФА)</t>
  </si>
  <si>
    <t>Исследование уровня циркулирующих иммунных комплексов в крови (ИФА)</t>
  </si>
  <si>
    <t>Исследование средних молекул в крови (ИФА)</t>
  </si>
  <si>
    <t>Исследование уровня тропонина  в крови (ИХЛ)</t>
  </si>
  <si>
    <t>Определение уровня креатинкиназы фракции МВ в крови (ИХЛ)</t>
  </si>
  <si>
    <t>Определение уровня миоглобина в крови (ИХЛ)</t>
  </si>
  <si>
    <t>Исследования уровня N-терминального фрагмента натрийуретического пропептида мозгового (NT-proBNP) в крови (ИХЛ)</t>
  </si>
  <si>
    <t>Исследование уровня общего тироксина (Т4) сыворотки крови (ИФА)</t>
  </si>
  <si>
    <t>Исследование уровня тиреоглобулина в крови (ИФА)</t>
  </si>
  <si>
    <t>Исследование уровня общего трийодтиронина (Т3) в крови (ИФА)</t>
  </si>
  <si>
    <t>Исследование уровня фолликулостимулирующего гормона  в сыворотке крови (ИФА)</t>
  </si>
  <si>
    <t>Исследование уровня лютеинизирующего гормона в сыворотке крови (ИФА)</t>
  </si>
  <si>
    <t>Исследование уровня пролактина в крови (ИФА)</t>
  </si>
  <si>
    <t>Исследование уровня общего эстрадиола в крови (ИФА)</t>
  </si>
  <si>
    <t>Исследование уровня простатспецифического антигена общего в крови (ИФА)</t>
  </si>
  <si>
    <t>Определение содержания антител к тироглобулину в сыворотке крови (ИФА)</t>
  </si>
  <si>
    <t>Исследование уровня свободного эстриола в крови (ИФА)</t>
  </si>
  <si>
    <t>Исследование уровня прогестерона в крови (ИФА)</t>
  </si>
  <si>
    <t>Исследование уровня общего кортизола в крови (ИФА)</t>
  </si>
  <si>
    <t>Исследование уровня общего тестостерона в крови (ИФА)</t>
  </si>
  <si>
    <t>Исследование уровня инсулина плазмы крови (ИХЛ)</t>
  </si>
  <si>
    <t>Исследование уровня белка A, связанного с беременностью, в крови (PAPP-A) (ИФА)</t>
  </si>
  <si>
    <t>Исследование  уровня соматотропного гормона в крови (ИФА)</t>
  </si>
  <si>
    <t>Исследование уровня тиреотропного гормона (ТТГ) в крови  (ИФА)</t>
  </si>
  <si>
    <t>Исследование уровня плацентарного лактогена в крови (ИФА)</t>
  </si>
  <si>
    <t>Исследование уровня 17-гидроксипрогестерона в крови (ИФА)</t>
  </si>
  <si>
    <t>Исследование уровня адренокортикотропного гормона в крови (ИФА)</t>
  </si>
  <si>
    <t>Определение антител к ТПО (АТ-ТПО) микросомальной фракции тиреоглобулина (ИФА)</t>
  </si>
  <si>
    <t>Исследование уровня свободного тироксина (СТ4) сыворотки крови (ИФА)</t>
  </si>
  <si>
    <t>Исследование уровня свободного трийодтиронина (СТ3) в крови (ИФА)</t>
  </si>
  <si>
    <t>Определение содержания антител к рецептору тиреотропного гормона (ТТГ) в крови (ИХЛ)</t>
  </si>
  <si>
    <t>Исследование уровня прогестерона в крови (ИХЛ)</t>
  </si>
  <si>
    <t>Исследование уровня общего тестостерона в крови (ИХЛ)</t>
  </si>
  <si>
    <t>Исследование уровня тиреотропного гормона (ТТГ) в крови  (ИХЛ)</t>
  </si>
  <si>
    <t>Исследование уровня свободного тироксина (СТ4) сыворотки крови (ИХЛ)</t>
  </si>
  <si>
    <t>Исследование уровня свободного трийодтиронина (СТ3) в крови (ИХЛ)</t>
  </si>
  <si>
    <t>Исследование  уровня инсулина плазмы  в крови (ИФА)</t>
  </si>
  <si>
    <t>Исследование уровня тиреоглобулина в крови (ИХЛ)</t>
  </si>
  <si>
    <t>Исследование уровня паратиреоидного гормона в крови (ИХЛ)</t>
  </si>
  <si>
    <t>Исследование уровня глобулина, связывающего половые гормоны, в крови (ИХЛ)</t>
  </si>
  <si>
    <t>Исследование уровня общего кортизола в крови (ИХЛ)</t>
  </si>
  <si>
    <t>Исследование уровня адренокортикотропного гормона в крови (ИХЛ)</t>
  </si>
  <si>
    <t>Исследование уровня остеокальцина в крови (ИХЛ)</t>
  </si>
  <si>
    <t>Исследования уровня бетта-изомеризованного C-концевого телопептида коллагена 1 типа (  - cross laps) в крови (ИХЛ)</t>
  </si>
  <si>
    <t>Исследование уровня соматотропного гормона в крови (ИХЛ)</t>
  </si>
  <si>
    <t>Исследование уровня ферритина в крови (ИФА)</t>
  </si>
  <si>
    <t>Исследование уровня простатспецифического антигена свободного в крови (ИХЛ)</t>
  </si>
  <si>
    <t>Исследование  уровня ферритина в крови (ИХЛ)</t>
  </si>
  <si>
    <t>Исследование  уровня ренина  в крови (ИФА)</t>
  </si>
  <si>
    <t>Исследование  уровня альдостерона   в крови (ИФА)</t>
  </si>
  <si>
    <t>Исследование уровня церулоплазмина в крови (ИФА)</t>
  </si>
  <si>
    <t>Исследование уровня андростендиона в крови (ИФА)</t>
  </si>
  <si>
    <t>Определение уровня витамина B12 (цианокобаламин) в крови (ИХЛ)</t>
  </si>
  <si>
    <t>Исследование уровня 1,25-OH витамина Д в крови (ИХЛ)</t>
  </si>
  <si>
    <t>Исследование уровня нейронспецифической енолазы в крови (NSE) (ИХЛ)</t>
  </si>
  <si>
    <t>Исследование уровня опухолеассоциированного маркера СА 15-3 в крови  (ИФА)</t>
  </si>
  <si>
    <t>Исследование уровня антигена аденогенных раков Са 19-9 в крови (ИФА)</t>
  </si>
  <si>
    <t>Исследование уровня антигена аденогенных раков Са -125 в крови (ИФА)</t>
  </si>
  <si>
    <t>Исследование уровня опухолеассоциированного маркера СА 15-3 в крови (ИХЛ)</t>
  </si>
  <si>
    <t>Исследование уровня ракового эмбрионального антигена в крови (ИФА)</t>
  </si>
  <si>
    <t>Определение уровня опухолеассоциированных антигенов (СYFRA-21-1) в сыворотке крови (ИХЛ)</t>
  </si>
  <si>
    <t>Исследование уровня антигена аденогенных раков Са 72-4 в крови (ИХЛ)</t>
  </si>
  <si>
    <t>Исследование уровня антигена  плоскоклеточных раков в крови (ИФА)</t>
  </si>
  <si>
    <t>Определение содержания антител к фосфолипидам в крови (ИФА)</t>
  </si>
  <si>
    <t>Определение уровня антител к нуклеосоме (ИФА)</t>
  </si>
  <si>
    <t>Исследование  уровня антител к гистонам (ИФА)</t>
  </si>
  <si>
    <t>Определение содержания антител к антигенам ядра клетки и ДНК (компонент Sm) (ИФА)</t>
  </si>
  <si>
    <t>Определение уровня антител к двухспиральной ДНК (ИФА)</t>
  </si>
  <si>
    <t>Определение содержания антител к кардиолипину в крови (ИФА)</t>
  </si>
  <si>
    <t>Определение содержания антител к цитоплазме нейтрофилов в крови (ИФА)</t>
  </si>
  <si>
    <t>Исследование уровня дегидроэпиандростерона сульфата в крови (ИХЛ)</t>
  </si>
  <si>
    <t>Исследование уровня белка S-100 в сыворотке крови (ИХЛ)</t>
  </si>
  <si>
    <t>Определение содержания антител к циклическому цитрулиновому пептиду (анти-CCP) в крови (ИХЛ)</t>
  </si>
  <si>
    <t>Определение содержания ревматоидного фактора в крови (ИФА)</t>
  </si>
  <si>
    <t>Исследование антимихондриальных IgG антител (АМА-M2 LgG) (ИФА)</t>
  </si>
  <si>
    <t>Исследование IgG антител к  склеродермии (ScL-70IgG) (ИФА)</t>
  </si>
  <si>
    <t>Определение содержания антител к бета-2-гликопротеину в крови  (ИФА)</t>
  </si>
  <si>
    <t>Определение IgG аутоантител к базальной мембране клубочков AntiGBM (ИФА)</t>
  </si>
  <si>
    <t>Определение экстрагируемых ядерных антител к SS-A в  крови (ИФА)</t>
  </si>
  <si>
    <t>Определение экстрагируемых ядерных антител к SS-B в  крови (ИФА)</t>
  </si>
  <si>
    <t>Количественное  определение аутоантител класса G к RNP70  в крови (ИФА)</t>
  </si>
  <si>
    <t>Определение антител к хеликобактеру пилори (Helicobacter pylori)  в крови (ИФА)</t>
  </si>
  <si>
    <t>Исследование уровня кальпротектина в кале (ИФА)</t>
  </si>
  <si>
    <t>Определение активности панкреатической эластазы-1 в кале (ИФА)</t>
  </si>
  <si>
    <t>Определение антигена хеликобактера пилори в фекалиях (ИФА)</t>
  </si>
  <si>
    <t>Определение антител класса G (IgG) к эхинококку однокамерному в крови (ИФА)</t>
  </si>
  <si>
    <t>Определение антител к токсокаре собак (Toxocara canis) в крови (ИФА)</t>
  </si>
  <si>
    <t>Определение антител к возбудителю описторхиса (Opistorchis felineus) в крови (ИФА)</t>
  </si>
  <si>
    <t>Определение антител к трихинеллам (Trichinella spp.) в крови (ИФА)</t>
  </si>
  <si>
    <t>Определение антител классов A, M, G (IgM, IgA, IgG) к лямблиям в крови (ИФА)</t>
  </si>
  <si>
    <t>Исследование уровня общего иммуноглобулина E в крови (ИФА)</t>
  </si>
  <si>
    <t>Исследование уровня иммуноглобулина G в крови (ИФА)</t>
  </si>
  <si>
    <t>Исследование уровня сывороточного  иммуноглобулина G в крови (ИФА)</t>
  </si>
  <si>
    <t xml:space="preserve"> Предпохоронное сохранение тел умерших: обработка фиксирующими и дезодорирующими растворами - после всрытия**</t>
  </si>
  <si>
    <t xml:space="preserve">Предпохоронное сохранение тел умерших: обработка фиксирующими и дезодорирующими растворами - без всрытия ** </t>
  </si>
  <si>
    <t xml:space="preserve">Услуги по санитарной и косметической обработке трупа </t>
  </si>
  <si>
    <t>Одевание трупа с применением памперсов и разовых пеленок</t>
  </si>
  <si>
    <t>Стрижка  ногтей</t>
  </si>
  <si>
    <t>Укладка волос с применением шампуней</t>
  </si>
  <si>
    <t xml:space="preserve">Макияж (бритье лица трупа,наложение грима на лицо трупа) с применением разовых станков для бритья </t>
  </si>
  <si>
    <t>Тампонада естественных отверстий</t>
  </si>
  <si>
    <t>Укладывание в гроб (обертывание в саван)</t>
  </si>
  <si>
    <t xml:space="preserve">Предпохоронное сохранение тел умерших -первый  час ** </t>
  </si>
  <si>
    <t>Предпохоронное сохранение тел умерших -каждый последующий  час **</t>
  </si>
  <si>
    <t>Предпохоронное сохранение тел умерших -в течение  суток **</t>
  </si>
  <si>
    <t xml:space="preserve">Телемедицинская консультация с центральными клиниками РФ (без учета расходов на услуги связи и оплаты внешнему консультанту) </t>
  </si>
  <si>
    <t xml:space="preserve">Телемедицинская консультация в пределах края (без учета расходов на услуги связи и оплаты внешнему консультанту) </t>
  </si>
  <si>
    <t xml:space="preserve">Лекция с применением телемедицинских  технологий, длительностью 1 час (без учета расходов на услуги связи и оплаты внешнему консультанту) </t>
  </si>
  <si>
    <t>Вскрытие острого гнойного парапроктита</t>
  </si>
  <si>
    <t>в том числе НДС</t>
  </si>
  <si>
    <t>Операции при опущении стенок влагалища (кольпоррафия, кольпоперенеоррафия, леваторопластика) с пребыванием в круглосуточном стационаре</t>
  </si>
  <si>
    <t>Удаление новообразования влагалища (с пребыванием в круглосуточном стационаре)</t>
  </si>
  <si>
    <t>Влагалищная тотальная гистерэктомия (экстирпация матки) без придатков (с пребыванием в круглосуточном стационаре)</t>
  </si>
  <si>
    <t>Влагалищная тотальная гистерэктомия (экстирпация матки) с придатками (с пребыванием в круглосуточном стационаре)</t>
  </si>
  <si>
    <t>Влагалищная экстирпация матки, кольпоррафия, кольпоперенеоррафия, леваторопластика (с пребыванием в круглосуточном стационаре)</t>
  </si>
  <si>
    <t>Вскрытие абсцесса бартолиновой железы (с пребыванием в круглосуточном стационаре)</t>
  </si>
  <si>
    <t>Восстановление девственной плевы (гименопластика) с пребыванием в круглосуточном стационаре</t>
  </si>
  <si>
    <t>Влагалищная экстирпация матки с придатками с использованием видеоэндоскопических технологий (с пребыванием в круглосуточном стационаре)</t>
  </si>
  <si>
    <t>Пластика шейки матки (с пребыванием в круглосуточном стационаре)</t>
  </si>
  <si>
    <t>Манчестерская операция (с пребыванием в круглосуточном стационаре)</t>
  </si>
  <si>
    <t>Операции при опущении стенок матки и влагалища (кольпотомия) с пребыванием в круглосуточном стационаре</t>
  </si>
  <si>
    <t>Слинговые операции при недержании мочи (Установка сетчатого импланта при опущении передней стенки влагалища с сеткой Elevate Anterior) с пребыванием в круглосуточном стационаре</t>
  </si>
  <si>
    <t>Слинговые операции при недержании мочи (Установка сетчатого импланта при опущении задней стенки влагалища с сеткой Elevate Posterior) с пребыванием в круглосуточном стационаре</t>
  </si>
  <si>
    <t>Слинговые операции при недержании мочи (Установка сетчатого импланта при стрессовом недержании мочи с сеткой Obtryx) с пребыванием в круглосуточном стационаре</t>
  </si>
  <si>
    <t>Лабиопластика (пластика половых губ) с пребыванием в круглосуточном стационаре</t>
  </si>
  <si>
    <t>Диагностическая лапароскопия (с пребыванием в круглосуточном стационаре)</t>
  </si>
  <si>
    <t>Удаление кисты яичника с использованием видеоэндоскопических технологий (с пребыванием в круглосуточном стационаре)</t>
  </si>
  <si>
    <t>Удаление придатков матки с одной стороны с использованием видеоэндоскопических технологий (с пребыванием в круглосуточном стационаре)</t>
  </si>
  <si>
    <t>Удаление придатков матки с двух сторон, резекция большого сальника (с использованием видеоэндоскопических технологий) с пребыванием в круглосуточном стационаре</t>
  </si>
  <si>
    <t>Рассечение и иссечение спаек женских половых органов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</si>
  <si>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с использованием видеоэндоскопических технологий (с пребыванием в круглосуточном стационаре)</t>
  </si>
  <si>
    <t>Туботомия с одной стороны лапароскопическое (с пребыванием в круглосуточном стационаре)</t>
  </si>
  <si>
    <t>Тубэктомия с одной стороны лапароскопическое (с пребыванием в круглосуточном стационаре)</t>
  </si>
  <si>
    <t>Тубэктомия с двух сторон лапароскопическое (с пребыванием в круглосуточном стационаре)</t>
  </si>
  <si>
    <t>Лапароскопия при бесплодии (хромосальпингоскопия) с пребыванием в круглосуточном стационаре</t>
  </si>
  <si>
    <t>Лапароскопическое удаление (извлечение) инородных тел в брюшной полости (с пребыванием в круглосуточном стационаре)</t>
  </si>
  <si>
    <t>Стерилизация маточных труб 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</si>
  <si>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лапаротомическая с пребыванием в круглосуточном стационаре</t>
  </si>
  <si>
    <t>Резекция яичника лапаротомическая (с одной стороны) с пребыванием в круглосуточном стационаре</t>
  </si>
  <si>
    <t>Резекция яичника лапаротомическая (с двух сторон). Биопсия большого сальника (с пребыванием в круглосуточном стационаре)</t>
  </si>
  <si>
    <t>Лапаротомия. Надвлагалищная ампутация матки без придатков (с пребыванием в круглосуточном стационаре)</t>
  </si>
  <si>
    <t>Лапаротомия. Надвлагалищная ампутация матки с придатками (с пребыванием в круглосуточном стационаре)</t>
  </si>
  <si>
    <t>Лапаротомия. Эстирпация матки без придатков (с пребыванием в круглосуточном стационаре).</t>
  </si>
  <si>
    <t>Лапаротомия. Эстирпация матки с придатками (маточные трубы, яичники) с пребыванием в круглосуточном стационаре.</t>
  </si>
  <si>
    <t>Лапаротомия. Тубэктомия с одной стороны (с пребыванием в круглосуточном стационаре).</t>
  </si>
  <si>
    <t>Лапаротомия. Тубэктомия с двух сторон (с пребыванием в круглосуточном стационаре).</t>
  </si>
  <si>
    <t>Лапаротомия. Разъединение спаек (с пребыванием в круглосуточном стационаре).</t>
  </si>
  <si>
    <t>Стерилизация маточных труб лапаротомическая (с пребыванием в круглосуточном стационаре).</t>
  </si>
  <si>
    <t>Лапаротомия. Сакровагинопексия с использованием сетчатого импланта (с пребыванием в круглосуточном стационаре).</t>
  </si>
  <si>
    <t>Гистерорезектоскопия.Выскабливание цервикального канала, полости матки, с гистологическим исследованием (с пребыванием в круглосуточном стационаре).</t>
  </si>
  <si>
    <t>Гистерорезектоскопия. Полипэктомия. Выскабливание цервикального канала, полости матки, с гистологическим исследованием (с пребыванием в круглосуточном стационаре).</t>
  </si>
  <si>
    <t>Гистероскопия (с пребыванием в круглосуточном стационаре)</t>
  </si>
  <si>
    <t>Гистероскопия (с комплекс исследований) с пребыванием в круглосуточном стационаре</t>
  </si>
  <si>
    <t>Гистероскопическая миомэктомия (с пребыванием в круглосуточном стационаре).</t>
  </si>
  <si>
    <t>Абляция эндометрия (с пребыванием в круглосуточном стационаре)</t>
  </si>
  <si>
    <t>Электродиатермоконизация шейки матки (с пребыванием в круглосуточном стационаре)</t>
  </si>
  <si>
    <t>Исскуственное прерывание беременности (аборт сроком до 10 недель) с пребыванием в круглосуточном стационаре</t>
  </si>
  <si>
    <t>Исскуственное прерывание беременности (аборт сроком до 12 недель) с пребыванием в круглосуточном стационаре</t>
  </si>
  <si>
    <t>442.123</t>
  </si>
  <si>
    <t>605.001</t>
  </si>
  <si>
    <t>605.002</t>
  </si>
  <si>
    <t>605.003</t>
  </si>
  <si>
    <t>А22.26.023</t>
  </si>
  <si>
    <t>А22.26.005</t>
  </si>
  <si>
    <t>А22.26.004</t>
  </si>
  <si>
    <t>Лазерная трабекулопластика</t>
  </si>
  <si>
    <t>Лазерная иридэктомия</t>
  </si>
  <si>
    <t>Лазерная дисцизия задней капсулы хрусталика</t>
  </si>
  <si>
    <t>4 828,00</t>
  </si>
  <si>
    <t>8 562,00</t>
  </si>
  <si>
    <t>9 176,00</t>
  </si>
  <si>
    <t>2 169,00</t>
  </si>
  <si>
    <t>2 003,00</t>
  </si>
  <si>
    <t>28 600,00</t>
  </si>
  <si>
    <t>29 570,00</t>
  </si>
  <si>
    <t>31 790,00</t>
  </si>
  <si>
    <t>31 590,00</t>
  </si>
  <si>
    <t>32 560,00</t>
  </si>
  <si>
    <t>34 780,00</t>
  </si>
  <si>
    <t>35 240,00</t>
  </si>
  <si>
    <t>36 210,00</t>
  </si>
  <si>
    <t>38 430,00</t>
  </si>
  <si>
    <t>39 710,00</t>
  </si>
  <si>
    <t>40 680,00</t>
  </si>
  <si>
    <t>42 900,00</t>
  </si>
  <si>
    <t>31 610,00</t>
  </si>
  <si>
    <t>32 580,00</t>
  </si>
  <si>
    <t>34 800,00</t>
  </si>
  <si>
    <t>20 500,00</t>
  </si>
  <si>
    <t>21 470,00</t>
  </si>
  <si>
    <t>23 700,00</t>
  </si>
  <si>
    <t>30 680,00</t>
  </si>
  <si>
    <t>31 640,00</t>
  </si>
  <si>
    <t>33 870,00</t>
  </si>
  <si>
    <t>18 210,00</t>
  </si>
  <si>
    <t>25 660,00</t>
  </si>
  <si>
    <t>89 805,00</t>
  </si>
  <si>
    <t>156 497,00</t>
  </si>
  <si>
    <t>171 453,00</t>
  </si>
  <si>
    <t>1595.000</t>
  </si>
  <si>
    <t>В01.034.001</t>
  </si>
  <si>
    <t>Психотерапевт (Без категории)</t>
  </si>
  <si>
    <t>1242.073</t>
  </si>
  <si>
    <t>1242.074</t>
  </si>
  <si>
    <t>А11.01.010</t>
  </si>
  <si>
    <t>Инъекционное введение лекарственных препаратов очаг поражения кожи (перианальная блокада)</t>
  </si>
  <si>
    <t>А22.19.001</t>
  </si>
  <si>
    <t>Ректальное лазерное воздействие при заболеваниях сигмовидной и прямой кишки</t>
  </si>
  <si>
    <t>155.075</t>
  </si>
  <si>
    <t>155.076</t>
  </si>
  <si>
    <t>155.077</t>
  </si>
  <si>
    <t>155.078</t>
  </si>
  <si>
    <t>155.079</t>
  </si>
  <si>
    <t>155.080</t>
  </si>
  <si>
    <t>155.081</t>
  </si>
  <si>
    <t>155.082</t>
  </si>
  <si>
    <t>155.083</t>
  </si>
  <si>
    <t>155.084</t>
  </si>
  <si>
    <t>155.085</t>
  </si>
  <si>
    <t>155.086</t>
  </si>
  <si>
    <t>155.087</t>
  </si>
  <si>
    <t>155.088</t>
  </si>
  <si>
    <t>155.089</t>
  </si>
  <si>
    <t>155.090</t>
  </si>
  <si>
    <t>155.091</t>
  </si>
  <si>
    <t>155.092</t>
  </si>
  <si>
    <t>155.093</t>
  </si>
  <si>
    <t>155.094</t>
  </si>
  <si>
    <t>155.095</t>
  </si>
  <si>
    <t>155.096</t>
  </si>
  <si>
    <t>155.097</t>
  </si>
  <si>
    <t>155.098</t>
  </si>
  <si>
    <t>155.099</t>
  </si>
  <si>
    <t>155.100</t>
  </si>
  <si>
    <t>155.101</t>
  </si>
  <si>
    <t>155.102</t>
  </si>
  <si>
    <t>155.103</t>
  </si>
  <si>
    <t>155.104</t>
  </si>
  <si>
    <t>155.105</t>
  </si>
  <si>
    <t>155.106</t>
  </si>
  <si>
    <t>155.107</t>
  </si>
  <si>
    <t>155.108</t>
  </si>
  <si>
    <t>155.109</t>
  </si>
  <si>
    <t>155.110</t>
  </si>
  <si>
    <t>155.111</t>
  </si>
  <si>
    <t>155.112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</si>
  <si>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</si>
  <si>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</si>
  <si>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</si>
  <si>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</si>
  <si>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</si>
  <si>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</si>
  <si>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</si>
  <si>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</si>
  <si>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</si>
  <si>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</si>
  <si>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</si>
  <si>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</si>
  <si>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</si>
  <si>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</si>
  <si>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</si>
  <si>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</si>
  <si>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</si>
  <si>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</si>
  <si>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</si>
  <si>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</si>
  <si>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</si>
  <si>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</si>
  <si>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</si>
  <si>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</si>
  <si>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</si>
  <si>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</si>
  <si>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</si>
  <si>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</si>
  <si>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</si>
  <si>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</si>
  <si>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</si>
  <si>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</si>
  <si>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</si>
  <si>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</si>
  <si>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</si>
  <si>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</si>
  <si>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</si>
  <si>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</si>
  <si>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</si>
  <si>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</si>
  <si>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</si>
  <si>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</si>
  <si>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</si>
  <si>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</si>
  <si>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</si>
  <si>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</si>
  <si>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</si>
  <si>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</si>
  <si>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</si>
  <si>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</si>
  <si>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</si>
  <si>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</si>
  <si>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</si>
  <si>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</si>
  <si>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</si>
  <si>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</si>
  <si>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</si>
  <si>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</si>
  <si>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</si>
  <si>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</si>
  <si>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</si>
  <si>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</si>
  <si>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</si>
  <si>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</si>
  <si>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</si>
  <si>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</si>
  <si>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</si>
  <si>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</si>
  <si>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</si>
  <si>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</si>
  <si>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</si>
  <si>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</si>
  <si>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</si>
  <si>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</si>
  <si>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A08.30.038</t>
  </si>
  <si>
    <t>Определение индекса пролиферативной активности экспрессии Ki-67 иммуногистохимическим методом</t>
  </si>
  <si>
    <t>3040.061</t>
  </si>
  <si>
    <t>Подбор и адаптация глазного протеза (с учетом стоимости глазного протеза из пластмассы по цене 1900 руб.за штуку)</t>
  </si>
  <si>
    <t>3010.061</t>
  </si>
  <si>
    <t>Подбор и адаптация глазного протеза (с учетом стоимости  глазного протеза из пластмассы по  цене  1900 руб. за штуку)</t>
  </si>
  <si>
    <t>А23.26.007.141</t>
  </si>
  <si>
    <t>А23.26.007.140</t>
  </si>
  <si>
    <t>А23.26.007.139</t>
  </si>
  <si>
    <t>3070.061</t>
  </si>
  <si>
    <t xml:space="preserve">Койко-день в стационаре (профиль хирургический) хозрасчетного отделения </t>
  </si>
  <si>
    <t>Пластическая хирургия ушной раковины</t>
  </si>
  <si>
    <t>А16.25.021.001.1</t>
  </si>
  <si>
    <t>Пластика выступающих (оттопыренных) ушных раковин (сторона) с пребыванием в круглосуточном стационаре 1 койко день</t>
  </si>
  <si>
    <t>A16.25.021.1</t>
  </si>
  <si>
    <t>Устранение дефекта ушной раковины I категории (мочки уха, завитка) сторона (с пребыванием в круглосуточном стационаре 1 койко-день)</t>
  </si>
  <si>
    <t>A16.25.021.102</t>
  </si>
  <si>
    <t>Пластическая хирургия век</t>
  </si>
  <si>
    <t>A16.01.031.1</t>
  </si>
  <si>
    <t>Устранение рубцовой деформации (I категория) с пребыванием в круглосуточном стационаре (с пребыванием в круглосуточном стационаре 1 койко-день)</t>
  </si>
  <si>
    <t>Устранение рубцовой деформации (II категория) с пребыванием в круглосуточном стационаре (с пребыванием в круглосуточном стационаре 2 койко-дня)</t>
  </si>
  <si>
    <t>A16.26.111.001.1</t>
  </si>
  <si>
    <t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</t>
  </si>
  <si>
    <t>A16.26.111.005.1</t>
  </si>
  <si>
    <t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</t>
  </si>
  <si>
    <t>A16.26.111.007.1</t>
  </si>
  <si>
    <t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</t>
  </si>
  <si>
    <t>A16.26.111.009.1</t>
  </si>
  <si>
    <t>Бипланарная пластика нижних век (с пребыванием в круглосуточном стационаре 2 койко-дня)</t>
  </si>
  <si>
    <t>A16.26.111.008.1</t>
  </si>
  <si>
    <t>Пластика нижних век трансконъюктивальным доступом (с пребыванием в круглосуточном стационаре 1 койко-день)</t>
  </si>
  <si>
    <t>A16.26.111.010.1</t>
  </si>
  <si>
    <t>Ориентальная пластика век (с пребыванием в круглосуточном стационаре 1 койко-день)</t>
  </si>
  <si>
    <t>A16.26.025.1</t>
  </si>
  <si>
    <t>Удаление новообразования век (с пребыванием в круглосуточном стационаре 1 койко-день)</t>
  </si>
  <si>
    <t>A16.26.027.1</t>
  </si>
  <si>
    <t>Пластика глазной щели (кантопластика) с пребыванием в круглосуточном стационаре 1 койко-день</t>
  </si>
  <si>
    <t>Пластическая хирургия лица</t>
  </si>
  <si>
    <t>A16.07.083.001.1</t>
  </si>
  <si>
    <t>Пластика верхней губы с использованием местных тканей (с пребыванием в круглосуточном стационаре 1 койко-день)</t>
  </si>
  <si>
    <t>A16.07.083.002.1</t>
  </si>
  <si>
    <t>A16.07.084.001.1</t>
  </si>
  <si>
    <t>Пластика нижней губы с использованием местных тканей с пребыванием в круглосуточном стационаре 1 койко-день</t>
  </si>
  <si>
    <t>A16.07.084.002.1</t>
  </si>
  <si>
    <t>A16.30.058.001.1</t>
  </si>
  <si>
    <t>Пластика мягких тканей лба открытым способом с использованием коронарного доступа (с пребыванием в круглосуточном стационаре 3 койко-дня)</t>
  </si>
  <si>
    <t>A16.30.058.005.1</t>
  </si>
  <si>
    <t>Пластика мягких тканей лба и височной области закрытым способом с использованием эндоскопической техники (с пребыванием в круглосуточном стационаре 3 койко-дня)</t>
  </si>
  <si>
    <t>A16.30.058.008.1</t>
  </si>
  <si>
    <t>Пластика мягких тканей передних отделов шеи (с пребыванием в круглосуточном стационаре 3 койко-дня)</t>
  </si>
  <si>
    <t>A16.30.058.009.1</t>
  </si>
  <si>
    <t>Пластика мягких тканей боковых отделов шеи (с пребыванием в круглосуточном стационаре 3 койко-дня)</t>
  </si>
  <si>
    <t>A16.30.058.015.1</t>
  </si>
  <si>
    <t>Пластика скуловых областей с использованием имплантатов (с пребыванием в круглосуточном стационаре 3 койко-дня)</t>
  </si>
  <si>
    <t>A16.30.058.014.1</t>
  </si>
  <si>
    <t>Пластика скуловых областей с использованием местных тканей (с пребыванием в круглосуточном стационаре 3 койко-дня)</t>
  </si>
  <si>
    <t>A16.30.058.017.1</t>
  </si>
  <si>
    <t>A16.30.058.005.2</t>
  </si>
  <si>
    <t>Пластика мягких тканей (средней зоны лица) с использованием эндоскопической техники (с пребыванием в круглосуточном стационаре 3 койко-дня)</t>
  </si>
  <si>
    <t>A16.30.058.1</t>
  </si>
  <si>
    <t>Пластика мягких тканей ( нижней трети лица и шеи - I категория) с пребыванием в круглосуточном стационаре 3 койко-дня</t>
  </si>
  <si>
    <t>A16.30.058.102</t>
  </si>
  <si>
    <t>Пластика мягких тканей ( нижней трети лица и шеи - II категория) с пребыванием в круглосуточном стационаре 3 койко-дня</t>
  </si>
  <si>
    <t>Пластическая хирургия носа</t>
  </si>
  <si>
    <t>A16.08.008.003.1</t>
  </si>
  <si>
    <t>Пластика носа при лордозе (костного отдела) с пребыванием в круглосуточном стационаре 4 койко-дня</t>
  </si>
  <si>
    <t>A16.08.008.005.1</t>
  </si>
  <si>
    <t>Пластика сколиозного носа (костного отдела)  с пребыванием в круглосуточном стационаре 4 койко-дня</t>
  </si>
  <si>
    <t>A16.08.008.004.1</t>
  </si>
  <si>
    <t>Пластика кончика носа (пластика хрящевого отдела)  с пребыванием в круглосуточном стационаре 3 койко-дня</t>
  </si>
  <si>
    <t>A16.08.008.004.2</t>
  </si>
  <si>
    <t>Пластика кончика носа (реконструкция хрящевого отдела)  с пребыванием в круглосуточном стационаре 4 койко-дня</t>
  </si>
  <si>
    <t>A16.08.008.005.2</t>
  </si>
  <si>
    <t>Пластика сколиозного носа (реконструкция костного отдела) с пребыванием в круглосуточном стационаре 4 койко-дня</t>
  </si>
  <si>
    <t>A16.08.066.103</t>
  </si>
  <si>
    <t>Риносептопластика (повторная, открытым доступом с реконструкцией) с пребыванием в круглосуточном стационаре 5 койко-дней</t>
  </si>
  <si>
    <t>A16.08.066.104</t>
  </si>
  <si>
    <t>Реоперация после ринопластики (незначительная коррекция) - проведенная в СККБ  (с пребыванием в круглосуточном стационаре 1 койко-день)</t>
  </si>
  <si>
    <t>A16.08.013.102</t>
  </si>
  <si>
    <t>Септопластика (реоперация после септопластики)  с пребыванием в круглосуточном стационаре 3 койко-дня</t>
  </si>
  <si>
    <t>Пластическая хирургия кожных покровов и живота</t>
  </si>
  <si>
    <t>A16.01.005.005.1</t>
  </si>
  <si>
    <t>Широкое иссечение новообразования кожи с реконструктивно-пластическим компонентом (с пребыванием в круглосуточном стационаре 1 койко-день)</t>
  </si>
  <si>
    <t>A16.01.010.002.1</t>
  </si>
  <si>
    <t>Пластика раны местными тканями (с пребыванием в круглосуточном стационаре 1 койко-день)</t>
  </si>
  <si>
    <t>A16.01.010.004.1</t>
  </si>
  <si>
    <t>Перекрестная кожная пластика (с пребыванием в круглосуточном стационаре 1 койко-день)</t>
  </si>
  <si>
    <t>A16.01.023.1</t>
  </si>
  <si>
    <t>Иссечение рубцов кожи (с пребыванием в круглосуточном стационаре 1 койко-день)</t>
  </si>
  <si>
    <t>A16.01.031.001.1</t>
  </si>
  <si>
    <t>Устранение рубцовой деформации с замещением дефекта местными тканями (с пребыванием в круглосуточном стационаре 1 койко-день)</t>
  </si>
  <si>
    <t>A16.01.036.001.1</t>
  </si>
  <si>
    <t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</t>
  </si>
  <si>
    <t>A16.01.034.001.1</t>
  </si>
  <si>
    <t>Удаление подкожно-жировой клетчатки методом вакуумной аспирации (1 зона) с пребыванием в круглосуточном стационаре 2 койко-дня</t>
  </si>
  <si>
    <t>A16.01.034.007.1</t>
  </si>
  <si>
    <t>Удаление подкожно-жировой клетчатки при помощи лазера (1 зона) с пребыванием в круглосуточном стационаре 2 койко-дня</t>
  </si>
  <si>
    <t>A16.01.034.005.1</t>
  </si>
  <si>
    <t>Удаление подкожно-жировой клетчатки с помощью эффекта вибрации (1 зона) с пребыванием в круглосуточном стационаре 2 койко-дня</t>
  </si>
  <si>
    <t>A16.01.035.1</t>
  </si>
  <si>
    <t>Иссечение кожи и подкожной жировой клетчатки (I категории) с пребыванием в круглосуточном стационаре 3 койко-дня</t>
  </si>
  <si>
    <t>A16.01.035.102</t>
  </si>
  <si>
    <t>Иссечение кожи и подкожной жировой клетчатки (II категории) с пребыванием в круглосуточном стационаре 6 койко-дней</t>
  </si>
  <si>
    <t>Пластическая хирургия молочной железы</t>
  </si>
  <si>
    <t>A16.20.085.002.1</t>
  </si>
  <si>
    <t>A16.20.085.004.1</t>
  </si>
  <si>
    <t>A16.20.085.006.1</t>
  </si>
  <si>
    <t>A16.20.085.010.1</t>
  </si>
  <si>
    <t>Кожная пластика с применением периареолярного доступа (мастопексия) с пребыванием в круглосуточном стационаре 1 койко-день</t>
  </si>
  <si>
    <t>A16.20.085.011.1</t>
  </si>
  <si>
    <t>Кожная пластика с применением периареолярного и вертикального доступа (мастопексия) с пребыванием в круглосуточном стационаре 1 койко-день</t>
  </si>
  <si>
    <t>A16.20.085.012.1</t>
  </si>
  <si>
    <t>Кожная пластика с применением доступа инвертированным Т (мастопексия) с пребыванием в круглосуточном стационаре 1 койко-день</t>
  </si>
  <si>
    <t>A16.20.086.1</t>
  </si>
  <si>
    <t>Коррекция ареолярного комплекса молочных желез (с пребыванием в круглосуточном стационаре 1 койко-день)</t>
  </si>
  <si>
    <t>A16.20.085.008.1</t>
  </si>
  <si>
    <t>Маммопластика уменьшающая с применением вертикального доступа (с пребыванием в круглосуточном стационаре 3 койко-дня)</t>
  </si>
  <si>
    <t>A16.20.085.009.1</t>
  </si>
  <si>
    <t>Маммопластика уменьшающая с применением доступа инвертированным Т (с пребыванием в круглосуточном стационаре 4 койко-дня)</t>
  </si>
  <si>
    <t>Отоларингологическое операции</t>
  </si>
  <si>
    <t>A16.08.001.1</t>
  </si>
  <si>
    <t>A16.08.002.001.1</t>
  </si>
  <si>
    <t>Аденоидэктомия с использованием видеоэндоскопических технологий (с пребыванием в круглосуточном стационаре 1 койко-день)</t>
  </si>
  <si>
    <t>A16.08.009.001.1</t>
  </si>
  <si>
    <t>Удаление полипов носовых ходов с использованием видеоэндоскопических технологий (с пребыванием в круглосуточном стационаре 3 койко-дня)</t>
  </si>
  <si>
    <t>A16.08.010.001.1</t>
  </si>
  <si>
    <t>Подслизистая вазотомия нижних носовых раковин (с пребыванием в круглосуточном стационаре 2 койко-дня)</t>
  </si>
  <si>
    <t>A16.08.010.002.1</t>
  </si>
  <si>
    <t>Резекция носовых раковин с использованием видеоэндоскопических технологий (с пребыванием в круглосуточном стационаре 3 койко-дня)</t>
  </si>
  <si>
    <t>A16.08.010.003.1</t>
  </si>
  <si>
    <t>Пластика нижних носовых раковин с использованием видеоэндоскопических технологий (с пребыванием в круглосуточном стационаре 3 койко-дня)</t>
  </si>
  <si>
    <t>A16.08.013.001.1</t>
  </si>
  <si>
    <t>Пластика носовой перегородки с использованием видеоэндоскопических технологий (с пребыванием в круглосуточном стационаре 3 койко-дня)</t>
  </si>
  <si>
    <t>A16.08.017.001.1</t>
  </si>
  <si>
    <t>Гайморотомия с использованием видеоэндоскопических технологий (с пребыванием в круглосуточном стационаре 2 койко-дня)</t>
  </si>
  <si>
    <t>A16.08.071.1</t>
  </si>
  <si>
    <t>A16.08.056.1</t>
  </si>
  <si>
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</si>
  <si>
    <t>Оперативные вмешательства</t>
  </si>
  <si>
    <t>А16.25.021.001</t>
  </si>
  <si>
    <t xml:space="preserve">Пластика выступающих (оттопыренных) ушных раковин (сторона) </t>
  </si>
  <si>
    <t>A16.25.021</t>
  </si>
  <si>
    <t xml:space="preserve">Устранение дефекта ушной раковины I категории (мочки уха, завитка) сторона </t>
  </si>
  <si>
    <t>A16.25.021.101</t>
  </si>
  <si>
    <t>А126.25.024</t>
  </si>
  <si>
    <t>Аурикулопластика (повторная отопластика (незначительная коррекция) сторона)</t>
  </si>
  <si>
    <t>Устранение рубцовой деформации (I категория)</t>
  </si>
  <si>
    <t>Устранение рубцовой деформации (II категория)</t>
  </si>
  <si>
    <t>A16.26.111.005</t>
  </si>
  <si>
    <t>Пластика нижних век чрескожным подресничным доступом с миопексией</t>
  </si>
  <si>
    <t>A16.26.111.007</t>
  </si>
  <si>
    <t>Пластика нижних век чрескожным подресничным доступом с перемещением части жирового тела орбиты в "слезную борозду"</t>
  </si>
  <si>
    <t>A16.26.111.009</t>
  </si>
  <si>
    <t>Бипланарная пластика нижних век</t>
  </si>
  <si>
    <t>A16.26.111.008</t>
  </si>
  <si>
    <t>Пластика нижних век трансконъюктивальным доступом</t>
  </si>
  <si>
    <t>A16.26.111.010</t>
  </si>
  <si>
    <t>Ориентальная пластика век</t>
  </si>
  <si>
    <t>A16.26.025</t>
  </si>
  <si>
    <t>Удаление новообразования век</t>
  </si>
  <si>
    <t>A16.26.027</t>
  </si>
  <si>
    <t>Пластика глазной щели (кантопластика)</t>
  </si>
  <si>
    <t>A16.07.083.001</t>
  </si>
  <si>
    <t>Пластика верхней губы с использованием местных тканей</t>
  </si>
  <si>
    <t>A16.07.084.001</t>
  </si>
  <si>
    <t>Пластика нижней губы с использованием местных тканей</t>
  </si>
  <si>
    <t>A16.07.084.002</t>
  </si>
  <si>
    <t>A16.07.042</t>
  </si>
  <si>
    <t>Пластика уздечки верхней губы</t>
  </si>
  <si>
    <t>A16.30.058.001</t>
  </si>
  <si>
    <t>Пластика мягких тканей лба открытым способом с использованием коронарного доступа</t>
  </si>
  <si>
    <t>A16.30.058.005.3</t>
  </si>
  <si>
    <t>Пластика мягких тканей лба и височной области закрытым способом с использованием эндоскопической техники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</si>
  <si>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</si>
  <si>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</si>
  <si>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</si>
  <si>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Пластика скуловых областей с использованием имплантатов</t>
  </si>
  <si>
    <t>A16.30.058.005.4</t>
  </si>
  <si>
    <t>Пластика мягких тканей (средней зоны лица) с использованием эндоскопической техники</t>
  </si>
  <si>
    <t>A16.30.058</t>
  </si>
  <si>
    <t>Пластика мягких тканей ( нижней трети лица и шеи - I категория)</t>
  </si>
  <si>
    <t>A16.30.058.101</t>
  </si>
  <si>
    <t>Пластика мягких тканей ( нижней трети лица и шеи - II категория)</t>
  </si>
  <si>
    <t>Пластика носа при лордозе (костного отдела)</t>
  </si>
  <si>
    <t>A16.08.008.005</t>
  </si>
  <si>
    <t>Пластика сколиозного носа (костного отдела)</t>
  </si>
  <si>
    <t>Пластика кончика носа (пластика хрящевого отдела)</t>
  </si>
  <si>
    <t>Пластика кончика носа (реконструкция хрящевого отдела)</t>
  </si>
  <si>
    <t>Пластика сколиозного носа (реконструкция костного отдела)</t>
  </si>
  <si>
    <t>A16.08.066</t>
  </si>
  <si>
    <t>Пластика ноздрей</t>
  </si>
  <si>
    <t>Риносептопластика (повторная, открытым доступом с реконструкцией)</t>
  </si>
  <si>
    <t>Септопластика (реоперация после септопластики)</t>
  </si>
  <si>
    <t>Иссечение синехий и атрезий носа (рассечение синехий полости носа)</t>
  </si>
  <si>
    <t>A16.01.005.005</t>
  </si>
  <si>
    <t>Широкое иссечение новообразования кожи с реконструктивно-пластическим компонентом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</si>
  <si>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</si>
  <si>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</si>
  <si>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</si>
  <si>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</si>
  <si>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A16.01.017.001</t>
  </si>
  <si>
    <t>Удаление доброкачественных новообразований кожи методом электрокоагуляции</t>
  </si>
  <si>
    <t>A16.01.023</t>
  </si>
  <si>
    <t>Иссечение рубцов кожи</t>
  </si>
  <si>
    <t>A16.01.031.001</t>
  </si>
  <si>
    <t>Устранение рубцовой деформации с замещением дефекта местными тканями</t>
  </si>
  <si>
    <t>A16.01.037</t>
  </si>
  <si>
    <t>Удаление ксантелазм век</t>
  </si>
  <si>
    <t>Пластика подкожной жировой клетчатки методом перемещения микрочастиц собственного жира (липофилинг)</t>
  </si>
  <si>
    <t>A16.01.034.005</t>
  </si>
  <si>
    <t>Удаление подкожно-жировой клетчатки с помощью эффекта вибрации (1 зона)</t>
  </si>
  <si>
    <t>Иссечение кожи и подкожной жировой клетчатки (I категории)</t>
  </si>
  <si>
    <t>Иссечение кожи и подкожной жировой клетчатки (II категории)</t>
  </si>
  <si>
    <t xml:space="preserve">A16.20.085.002 </t>
  </si>
  <si>
    <t>A16.20.085.004</t>
  </si>
  <si>
    <t>A16.20.085.006</t>
  </si>
  <si>
    <t>Кожная пластика с применением периареолярного доступа (мастопексия)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</si>
  <si>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</si>
  <si>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</si>
  <si>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</si>
  <si>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Маммопластика уменьшающая с применением вертикального доступа</t>
  </si>
  <si>
    <t>Маммопластика уменьшающая с применением доступа инвертированным Т</t>
  </si>
  <si>
    <t>A16.08.009.001</t>
  </si>
  <si>
    <t>Удаление полипов носовых ходов с использованием видеоэндоскопических технологий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</si>
  <si>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</si>
  <si>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</si>
  <si>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</si>
  <si>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</si>
  <si>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</si>
  <si>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</si>
  <si>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</si>
  <si>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</si>
  <si>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</si>
  <si>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</si>
  <si>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Удаление новообразования околоносовых пазух носа (с использованием видеоэндоскопических технологий)</t>
  </si>
  <si>
    <t>1255.036</t>
  </si>
  <si>
    <t>1255.037</t>
  </si>
  <si>
    <t>А16.01.012</t>
  </si>
  <si>
    <t>Инъекционное введение лекарственных препаратов в очаг поражения кожи (блокады нервов, параартикулярные, пресакральные)</t>
  </si>
  <si>
    <t>Коррекция вросшего ногтя</t>
  </si>
  <si>
    <t>А16.01.002</t>
  </si>
  <si>
    <t>1455.000</t>
  </si>
  <si>
    <t>В01.005.001</t>
  </si>
  <si>
    <t>В01.023.001.105</t>
  </si>
  <si>
    <t>1446.000</t>
  </si>
  <si>
    <t>1456.000</t>
  </si>
  <si>
    <t>41.025</t>
  </si>
  <si>
    <t>А16.12.028.103</t>
  </si>
  <si>
    <t>Установка стент-графта в сосуд (в грудную аорту)</t>
  </si>
  <si>
    <t>800.901</t>
  </si>
  <si>
    <t>800.902</t>
  </si>
  <si>
    <t>800.903</t>
  </si>
  <si>
    <t>800.905</t>
  </si>
  <si>
    <t>800.906</t>
  </si>
  <si>
    <t>800.907</t>
  </si>
  <si>
    <t>800.908</t>
  </si>
  <si>
    <t>800.909</t>
  </si>
  <si>
    <t>800.910</t>
  </si>
  <si>
    <t>800.911</t>
  </si>
  <si>
    <t>800.912</t>
  </si>
  <si>
    <t>800.913</t>
  </si>
  <si>
    <t>800.914</t>
  </si>
  <si>
    <t>800.915</t>
  </si>
  <si>
    <t>800.916</t>
  </si>
  <si>
    <t>800.917</t>
  </si>
  <si>
    <t>800.918</t>
  </si>
  <si>
    <t>800.920</t>
  </si>
  <si>
    <t>800.921</t>
  </si>
  <si>
    <t>800.922</t>
  </si>
  <si>
    <t>800.923</t>
  </si>
  <si>
    <t>800.924</t>
  </si>
  <si>
    <t>800.925</t>
  </si>
  <si>
    <t>800.926</t>
  </si>
  <si>
    <t>800.927</t>
  </si>
  <si>
    <t>800.928</t>
  </si>
  <si>
    <t>800.929</t>
  </si>
  <si>
    <t>800.930</t>
  </si>
  <si>
    <t>800.931</t>
  </si>
  <si>
    <t>800.932</t>
  </si>
  <si>
    <t>800.934</t>
  </si>
  <si>
    <t>800.935</t>
  </si>
  <si>
    <t>800.937</t>
  </si>
  <si>
    <t>800.800</t>
  </si>
  <si>
    <t>800.938</t>
  </si>
  <si>
    <t>800.953</t>
  </si>
  <si>
    <t>800.954</t>
  </si>
  <si>
    <t>800.955</t>
  </si>
  <si>
    <t>800.956</t>
  </si>
  <si>
    <t>800.957</t>
  </si>
  <si>
    <t>800.958</t>
  </si>
  <si>
    <t>800.959</t>
  </si>
  <si>
    <t>800.961</t>
  </si>
  <si>
    <t>800.962</t>
  </si>
  <si>
    <t>800.963</t>
  </si>
  <si>
    <t>800.964</t>
  </si>
  <si>
    <t>800.965</t>
  </si>
  <si>
    <t>800.966</t>
  </si>
  <si>
    <t>800.967</t>
  </si>
  <si>
    <t>800.968</t>
  </si>
  <si>
    <t>800.969</t>
  </si>
  <si>
    <t>800.970</t>
  </si>
  <si>
    <t>800.971</t>
  </si>
  <si>
    <t>800.973</t>
  </si>
  <si>
    <t>800.801</t>
  </si>
  <si>
    <t>800.802</t>
  </si>
  <si>
    <t>800.803</t>
  </si>
  <si>
    <t>800.804</t>
  </si>
  <si>
    <t>800.805</t>
  </si>
  <si>
    <t>800.806</t>
  </si>
  <si>
    <t>800.807</t>
  </si>
  <si>
    <t>800.808</t>
  </si>
  <si>
    <t>800.809</t>
  </si>
  <si>
    <t>800.810</t>
  </si>
  <si>
    <t>800.811</t>
  </si>
  <si>
    <t>800.812</t>
  </si>
  <si>
    <t>800.813</t>
  </si>
  <si>
    <t>800.814</t>
  </si>
  <si>
    <t>800.815</t>
  </si>
  <si>
    <t>800.816</t>
  </si>
  <si>
    <t>800.817</t>
  </si>
  <si>
    <t>800.818</t>
  </si>
  <si>
    <t>800.819</t>
  </si>
  <si>
    <t>800.820</t>
  </si>
  <si>
    <t>800.821</t>
  </si>
  <si>
    <t>800.822</t>
  </si>
  <si>
    <t>800.823</t>
  </si>
  <si>
    <t>800.824</t>
  </si>
  <si>
    <t>800.825</t>
  </si>
  <si>
    <t>800.826</t>
  </si>
  <si>
    <t>800.827</t>
  </si>
  <si>
    <t>800.828</t>
  </si>
  <si>
    <t>800.829</t>
  </si>
  <si>
    <t>800.830</t>
  </si>
  <si>
    <t>800.831</t>
  </si>
  <si>
    <t>800.832</t>
  </si>
  <si>
    <t>800.833</t>
  </si>
  <si>
    <t>A16.08.008.004.3</t>
  </si>
  <si>
    <t>800.834</t>
  </si>
  <si>
    <t>A16.08.008.004.4</t>
  </si>
  <si>
    <t>800.835</t>
  </si>
  <si>
    <t>800.836</t>
  </si>
  <si>
    <t>800.837</t>
  </si>
  <si>
    <t>800.838</t>
  </si>
  <si>
    <t>800.839</t>
  </si>
  <si>
    <t>Пластика кончика носа (пластика хрящевого отдела) второй категории</t>
  </si>
  <si>
    <t>800.840</t>
  </si>
  <si>
    <t>800.841</t>
  </si>
  <si>
    <t>800.842</t>
  </si>
  <si>
    <t>800.843</t>
  </si>
  <si>
    <t>800.844</t>
  </si>
  <si>
    <t>800.845</t>
  </si>
  <si>
    <t>800.846</t>
  </si>
  <si>
    <t>800.847</t>
  </si>
  <si>
    <t>800.848</t>
  </si>
  <si>
    <t>800.849</t>
  </si>
  <si>
    <t>800.850</t>
  </si>
  <si>
    <t>800.851</t>
  </si>
  <si>
    <t>800.852</t>
  </si>
  <si>
    <t>800.853</t>
  </si>
  <si>
    <t>800.854</t>
  </si>
  <si>
    <t>800.855</t>
  </si>
  <si>
    <t>800.856</t>
  </si>
  <si>
    <t>800.857</t>
  </si>
  <si>
    <t>800.858</t>
  </si>
  <si>
    <t>800.859</t>
  </si>
  <si>
    <t>800.860</t>
  </si>
  <si>
    <t>800.861</t>
  </si>
  <si>
    <t>800.862</t>
  </si>
  <si>
    <t>800.863</t>
  </si>
  <si>
    <t>800.864</t>
  </si>
  <si>
    <t>800.865</t>
  </si>
  <si>
    <t>800.866</t>
  </si>
  <si>
    <t>800.867</t>
  </si>
  <si>
    <t>800.868</t>
  </si>
  <si>
    <t>800.869</t>
  </si>
  <si>
    <t>800.870</t>
  </si>
  <si>
    <t>800.871</t>
  </si>
  <si>
    <t>800.872</t>
  </si>
  <si>
    <t>800.873</t>
  </si>
  <si>
    <t>800.940</t>
  </si>
  <si>
    <t>800.941</t>
  </si>
  <si>
    <t>800.942</t>
  </si>
  <si>
    <t>800.944</t>
  </si>
  <si>
    <t>800.945</t>
  </si>
  <si>
    <t>800.947</t>
  </si>
  <si>
    <t>800.948</t>
  </si>
  <si>
    <t>800.949</t>
  </si>
  <si>
    <t>800.950</t>
  </si>
  <si>
    <t>800.951</t>
  </si>
  <si>
    <t>800.952</t>
  </si>
  <si>
    <t>155.113</t>
  </si>
  <si>
    <t>155.114</t>
  </si>
  <si>
    <t>A08.30.046.002</t>
  </si>
  <si>
    <t>155.115</t>
  </si>
  <si>
    <t>A08.30.046.003</t>
  </si>
  <si>
    <t>155.116</t>
  </si>
  <si>
    <t>A08.30.046.004</t>
  </si>
  <si>
    <t>155.117</t>
  </si>
  <si>
    <t>A08.30.046.005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</si>
  <si>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</si>
  <si>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</si>
  <si>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</si>
  <si>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</si>
  <si>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Патолого-анатомическое исследование биопсийного (операционного) материала пятой категории сложности</t>
  </si>
  <si>
    <t>B01.001.001.105</t>
  </si>
  <si>
    <t>1458.000</t>
  </si>
  <si>
    <t>А06.18.004</t>
  </si>
  <si>
    <t>Компьютерно-томографическая колоноскопия</t>
  </si>
  <si>
    <t>А06.18.004.001</t>
  </si>
  <si>
    <t>Компьютерно-томографическая колоноскопия с внутривенным болюсным контрастированием</t>
  </si>
  <si>
    <t>50.877</t>
  </si>
  <si>
    <t>50.878</t>
  </si>
  <si>
    <t>442.124</t>
  </si>
  <si>
    <t>А16.23.054</t>
  </si>
  <si>
    <t>Вентрикулоперитонеальное шунтирование (с пребыванием в круглосуточном стационаре)</t>
  </si>
  <si>
    <t>442.125</t>
  </si>
  <si>
    <t>А16.23.067.001</t>
  </si>
  <si>
    <t>442.126</t>
  </si>
  <si>
    <t>А16.23.069.001</t>
  </si>
  <si>
    <t>442.127</t>
  </si>
  <si>
    <t>А16.23.062.001</t>
  </si>
  <si>
    <t>442.128</t>
  </si>
  <si>
    <t>А16.23.038.001</t>
  </si>
  <si>
    <t>7700.001</t>
  </si>
  <si>
    <r>
      <t xml:space="preserve">Пластика выступающих (оттопыренных) ушных раковин (сторона) с пребыванием в круглосуточном стационаре 1 койко день </t>
    </r>
    <r>
      <rPr>
        <b/>
        <sz val="12"/>
        <color indexed="8"/>
        <rFont val="Times New Roman"/>
        <family val="1"/>
      </rPr>
      <t>СЛЕТОВ А.А.</t>
    </r>
  </si>
  <si>
    <t>7700.002</t>
  </si>
  <si>
    <r>
      <t xml:space="preserve">Устранение дефекта ушной раковины I категории (мочки уха, завитка) сторона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</si>
  <si>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t>7700.003</t>
  </si>
  <si>
    <t>7700.004</t>
  </si>
  <si>
    <t>7700.005</t>
  </si>
  <si>
    <t>7700.006</t>
  </si>
  <si>
    <t>7700.007</t>
  </si>
  <si>
    <t>7700.008</t>
  </si>
  <si>
    <t>7700.009</t>
  </si>
  <si>
    <t>7700.010</t>
  </si>
  <si>
    <t>7700.011</t>
  </si>
  <si>
    <t>7700.012</t>
  </si>
  <si>
    <t>7700.013</t>
  </si>
  <si>
    <t>7700.028</t>
  </si>
  <si>
    <t>7700.029</t>
  </si>
  <si>
    <t>7700.030</t>
  </si>
  <si>
    <t>7700.031</t>
  </si>
  <si>
    <t>7700.032</t>
  </si>
  <si>
    <t>7700.033</t>
  </si>
  <si>
    <t>7700.034</t>
  </si>
  <si>
    <t>7700.035</t>
  </si>
  <si>
    <t>7700.036</t>
  </si>
  <si>
    <t>7700.037</t>
  </si>
  <si>
    <t>7700.038</t>
  </si>
  <si>
    <t>7700.039</t>
  </si>
  <si>
    <t>7700.040</t>
  </si>
  <si>
    <t>7700.041</t>
  </si>
  <si>
    <t>7700.042</t>
  </si>
  <si>
    <t>7700.043</t>
  </si>
  <si>
    <t>7700.044</t>
  </si>
  <si>
    <t>7700.045</t>
  </si>
  <si>
    <t>7700.046</t>
  </si>
  <si>
    <t>7700.047</t>
  </si>
  <si>
    <t>7700.048</t>
  </si>
  <si>
    <t>7700.049</t>
  </si>
  <si>
    <t>7700.050</t>
  </si>
  <si>
    <t>7700.051</t>
  </si>
  <si>
    <t>7700.052</t>
  </si>
  <si>
    <t>7700.053</t>
  </si>
  <si>
    <t>7700.054</t>
  </si>
  <si>
    <t>7700.055</t>
  </si>
  <si>
    <t>7700.056</t>
  </si>
  <si>
    <t>7700.057</t>
  </si>
  <si>
    <t>7700.058</t>
  </si>
  <si>
    <t>7700.059</t>
  </si>
  <si>
    <t>7700.060</t>
  </si>
  <si>
    <t>7700.061</t>
  </si>
  <si>
    <t>7700.062</t>
  </si>
  <si>
    <t>7700.063</t>
  </si>
  <si>
    <t>7700.064</t>
  </si>
  <si>
    <t>7700.065</t>
  </si>
  <si>
    <t>7700.066</t>
  </si>
  <si>
    <t>7700.067</t>
  </si>
  <si>
    <t>7700.068</t>
  </si>
  <si>
    <t>7700.069</t>
  </si>
  <si>
    <t>7700.070</t>
  </si>
  <si>
    <t>7700.071</t>
  </si>
  <si>
    <t>7700.072</t>
  </si>
  <si>
    <t>7700.073</t>
  </si>
  <si>
    <t>7700.074</t>
  </si>
  <si>
    <t>7700.075</t>
  </si>
  <si>
    <t>7700.076</t>
  </si>
  <si>
    <t>7700.077</t>
  </si>
  <si>
    <t>7700.078</t>
  </si>
  <si>
    <t>7700.079</t>
  </si>
  <si>
    <t>7700.080</t>
  </si>
  <si>
    <t>7700.081</t>
  </si>
  <si>
    <t>7700.082</t>
  </si>
  <si>
    <t>7700.083</t>
  </si>
  <si>
    <t>7700.084</t>
  </si>
  <si>
    <t>7700.085</t>
  </si>
  <si>
    <t>7700.086</t>
  </si>
  <si>
    <t>7700.087</t>
  </si>
  <si>
    <t>7700.088</t>
  </si>
  <si>
    <t>7700.089</t>
  </si>
  <si>
    <t>7700.090</t>
  </si>
  <si>
    <t>7700.091</t>
  </si>
  <si>
    <t>7700.092</t>
  </si>
  <si>
    <t>7700.093</t>
  </si>
  <si>
    <t>7700.094</t>
  </si>
  <si>
    <t>7700.095</t>
  </si>
  <si>
    <t>7700.096</t>
  </si>
  <si>
    <t>7700.097</t>
  </si>
  <si>
    <t>7700.098</t>
  </si>
  <si>
    <t>7700.099</t>
  </si>
  <si>
    <t>7700.100</t>
  </si>
  <si>
    <t>7700.101</t>
  </si>
  <si>
    <t>7700.102</t>
  </si>
  <si>
    <t>7700.103</t>
  </si>
  <si>
    <t>7700.104</t>
  </si>
  <si>
    <t>7700.105</t>
  </si>
  <si>
    <t>7700.106</t>
  </si>
  <si>
    <t>7700.107</t>
  </si>
  <si>
    <t>200.018</t>
  </si>
  <si>
    <t>A16.03.063.006.1</t>
  </si>
  <si>
    <t>159 131,00</t>
  </si>
  <si>
    <t>200.019</t>
  </si>
  <si>
    <t>A16.03.063.006.2</t>
  </si>
  <si>
    <t>174 625,00</t>
  </si>
  <si>
    <t>200.020</t>
  </si>
  <si>
    <t>A16.03.063.003.1</t>
  </si>
  <si>
    <t>122 100,00</t>
  </si>
  <si>
    <t>200.021</t>
  </si>
  <si>
    <t>A16.03.063.003.2</t>
  </si>
  <si>
    <t>158 447,00</t>
  </si>
  <si>
    <t>200.022</t>
  </si>
  <si>
    <t>A16.03.063.003.3</t>
  </si>
  <si>
    <t>180 947,00</t>
  </si>
  <si>
    <t>495.192</t>
  </si>
  <si>
    <t>A04.06.001.001.1</t>
  </si>
  <si>
    <t>Эластография печени</t>
  </si>
  <si>
    <t xml:space="preserve">Ремонт слухового аппарата (повышенной сложности) с учётом стоимости запасных частей и комплектующих </t>
  </si>
  <si>
    <t>Ремонт слухового аппарата (малой и средней сложности)  с учётом стоимости запасных частей и комплектующих</t>
  </si>
  <si>
    <t xml:space="preserve">Услуги по обслуживанию слухового аппарата (изготовление ушного вкладыша с учётом стоимости ушного вкладыша - для аппаратов, находящихся на учете в центре сурдологии) </t>
  </si>
  <si>
    <t>44.017</t>
  </si>
  <si>
    <t>44.018</t>
  </si>
  <si>
    <t>А19.23.003</t>
  </si>
  <si>
    <t>А19.30.012</t>
  </si>
  <si>
    <t>Коррекция нарушений двигательных функций при помощи БОС</t>
  </si>
  <si>
    <t>Упражнения лечебной физкультуры с использованием подвесных систем (кинетическая установка "Экзарта"</t>
  </si>
  <si>
    <t xml:space="preserve">Молекулярно-биологическое исследование отделяемого конъюктивы на микоплазму пневмония (Mycoplasma pneumonie) </t>
  </si>
  <si>
    <t xml:space="preserve">Молекулярно-биологическое исследование отделяемого конъюктивы на микоплазму пневмония (Clamydia pneumonie) </t>
  </si>
  <si>
    <t>А26.08.029.1</t>
  </si>
  <si>
    <t>А26.08.030.1</t>
  </si>
  <si>
    <t>32.901</t>
  </si>
  <si>
    <t>32.902</t>
  </si>
  <si>
    <t>А12.06.030.1</t>
  </si>
  <si>
    <t>32.903</t>
  </si>
  <si>
    <t>Определение волчаночного антикоагулянта плазмы</t>
  </si>
  <si>
    <t>Компьютерная томография лицевого отдела черепа с внутривенным болюсным контрастированием (инжекторное введение 80-100 мл контраста в вену) мультипланарной и трехмерной реконструкцией</t>
  </si>
  <si>
    <t>41.026</t>
  </si>
  <si>
    <t>А16.12.051.1</t>
  </si>
  <si>
    <t>Эндоваскулярная эмболизация сосудов (артерий предстательной железы)</t>
  </si>
  <si>
    <t>3040.062</t>
  </si>
  <si>
    <t>Подбор и адаптация глазного протеза (с учетом стоимости глазного протеза из пластмассы по цене 2050 руб.за штуку)</t>
  </si>
  <si>
    <t>3010.062</t>
  </si>
  <si>
    <t>А23.26.007.144</t>
  </si>
  <si>
    <t>А23.26.007.143</t>
  </si>
  <si>
    <t>Подбор и адаптация глазного протеза (с учетом стоимости  глазного протеза из пластмассы по  цене  2050 руб. за штуку)</t>
  </si>
  <si>
    <t>3070.062</t>
  </si>
  <si>
    <t>А23.26.007.145</t>
  </si>
  <si>
    <t xml:space="preserve">10.4 Подготовка умерших к захоронению </t>
  </si>
  <si>
    <t>В01.024.001.6</t>
  </si>
  <si>
    <t>1116.010</t>
  </si>
  <si>
    <t>Прием (осмотр, консультация) врача-нейрохирурга (врач нейрохирургического отделения)</t>
  </si>
  <si>
    <t>В01.024.001.6.1</t>
  </si>
  <si>
    <t>1116.011</t>
  </si>
  <si>
    <t>В01.029.001.6</t>
  </si>
  <si>
    <t>1116.012</t>
  </si>
  <si>
    <t>Прием (осмотр, консультация) врача –офтальмолога (врач офтальмологического отделения)</t>
  </si>
  <si>
    <t>В01.029.001.6.1</t>
  </si>
  <si>
    <t>1116.013</t>
  </si>
  <si>
    <t>В01.001.001.6</t>
  </si>
  <si>
    <t>1116.014</t>
  </si>
  <si>
    <t>Прием (осмотр, консультация) врача – акушер-гинеколога (врач гинекологического отделения)</t>
  </si>
  <si>
    <t>В01.001.001.6.1</t>
  </si>
  <si>
    <t>1116.015</t>
  </si>
  <si>
    <t>В01.049.001.6</t>
  </si>
  <si>
    <t>1116.016</t>
  </si>
  <si>
    <t>Прием (осмотр, консультация) врача – торакального хирурга (врач хирургического торакального отделения)</t>
  </si>
  <si>
    <t>В01.049.001.6.1</t>
  </si>
  <si>
    <t>1116.017</t>
  </si>
  <si>
    <t>В01.053.001.6</t>
  </si>
  <si>
    <t>1116.018</t>
  </si>
  <si>
    <t>Прием (осмотр, консультация) врача – уролога (врач урологического отделения)</t>
  </si>
  <si>
    <t>В01.053.001.6.1</t>
  </si>
  <si>
    <t>1116.019</t>
  </si>
  <si>
    <t>В01.05.002.6</t>
  </si>
  <si>
    <t>1116.020</t>
  </si>
  <si>
    <t>Прием (осмотр, консультация) врача – травматолога- ортопеда (врач отделения травматолого-ортопедическое №1)</t>
  </si>
  <si>
    <t>В01.05.002.6.1</t>
  </si>
  <si>
    <t>1116.021</t>
  </si>
  <si>
    <t>В01.05.002.7</t>
  </si>
  <si>
    <t>1116.022</t>
  </si>
  <si>
    <t>Прием (осмотр, консультация) врача – травматолога- ортопеда (врач отделения гнойное травматолого-ортопедическое № 2)</t>
  </si>
  <si>
    <t>В01.05.002.7.1</t>
  </si>
  <si>
    <t>1116.023</t>
  </si>
  <si>
    <t>В01.028.001.6</t>
  </si>
  <si>
    <t>1116.024</t>
  </si>
  <si>
    <t>Прием (осмотр, консультация) врача – оториноларинголога (врач отоларингологического отделения)</t>
  </si>
  <si>
    <t>В01.028.001.6.1</t>
  </si>
  <si>
    <t>1116.025</t>
  </si>
  <si>
    <t>В01.057.001.6</t>
  </si>
  <si>
    <t>1116.026</t>
  </si>
  <si>
    <t>Прием (осмотр, консультация) врача –хирурга (врач отделения гнойной хирургии)</t>
  </si>
  <si>
    <t>В01.057.001.6.1</t>
  </si>
  <si>
    <t>1116.027</t>
  </si>
  <si>
    <t>В01.057.001.7</t>
  </si>
  <si>
    <t>1116.028</t>
  </si>
  <si>
    <t>Прием (осмотр, консультация) врача –хирурга (врач хирургического отделения)</t>
  </si>
  <si>
    <t>В01.057.001.7.1</t>
  </si>
  <si>
    <t>1116.029</t>
  </si>
  <si>
    <t>В01.043.001.6</t>
  </si>
  <si>
    <t>1116.030</t>
  </si>
  <si>
    <t>Прием (осмотр, консультация) врача – сердечно- сосудистого хирурга (врач отделения сосудистой хирургии)</t>
  </si>
  <si>
    <t>В01.043.001.6.1</t>
  </si>
  <si>
    <t>1116.031</t>
  </si>
  <si>
    <t>В01.043.001.7</t>
  </si>
  <si>
    <t>1116.032</t>
  </si>
  <si>
    <t>Прием (осмотр, консультация) врача – сердечно- сосудистого хирурга (врач кардиохирургического отделения)</t>
  </si>
  <si>
    <t>В01.043.001.7.1</t>
  </si>
  <si>
    <t>1116.033</t>
  </si>
  <si>
    <t>В01.023.001.6</t>
  </si>
  <si>
    <t>1116.034</t>
  </si>
  <si>
    <t>Прием (осмотр, консультация) врача – невролога (врач неврологического отделения)</t>
  </si>
  <si>
    <t>В01.023.001.6.1</t>
  </si>
  <si>
    <t>1116.035</t>
  </si>
  <si>
    <t>В01.023.001.7</t>
  </si>
  <si>
    <t>1116.036</t>
  </si>
  <si>
    <t>Прием (осмотр, консультация) врача – невролога (врач неврологического отделения для больных с ОНМК)</t>
  </si>
  <si>
    <t>В01.023.001.7.1</t>
  </si>
  <si>
    <t>1116.037</t>
  </si>
  <si>
    <t>В01.047.001.6</t>
  </si>
  <si>
    <t>1116.038</t>
  </si>
  <si>
    <t>Прием (осмотр, консультация) врача –терапевта (врач терапевтического отделения)</t>
  </si>
  <si>
    <t>В01.047.001.6.1</t>
  </si>
  <si>
    <t>1116.039</t>
  </si>
  <si>
    <t>В01.015.001.6</t>
  </si>
  <si>
    <t>1116.040</t>
  </si>
  <si>
    <t>Прием (осмотр, консультация) врача - кардиолога (врач кардиологического отделения № 1)</t>
  </si>
  <si>
    <t>В01.015.001.7</t>
  </si>
  <si>
    <t>1116.041</t>
  </si>
  <si>
    <t>Прием (осмотр, консультация) врача - кардиолога (врач кардиологического отделения № 2)</t>
  </si>
  <si>
    <t>В01.015.001.7.1</t>
  </si>
  <si>
    <t>1116.042</t>
  </si>
  <si>
    <t>B01.058.001.6</t>
  </si>
  <si>
    <t>1116.043</t>
  </si>
  <si>
    <t>Прием (осмотр, консультация) врача - эндокринолога (врач эндокринологического отделения)</t>
  </si>
  <si>
    <t>B01.058.001.6.1</t>
  </si>
  <si>
    <t>1116.044</t>
  </si>
  <si>
    <t>В01.004.001.6</t>
  </si>
  <si>
    <t>1116.045</t>
  </si>
  <si>
    <t>Прием (осмотр, консультация) врача – гастроэнтеролога (врач гастроэнтерологического отделения)</t>
  </si>
  <si>
    <t>В01.004.001.6.1</t>
  </si>
  <si>
    <t>1116.046</t>
  </si>
  <si>
    <t>В01.040.001.6</t>
  </si>
  <si>
    <t>1116.047</t>
  </si>
  <si>
    <t>Прием (осмотр, консультация) врача – ревматолога (врач ревматологического отделения)</t>
  </si>
  <si>
    <t>В01.040.001.6.1</t>
  </si>
  <si>
    <t>1116.048</t>
  </si>
  <si>
    <t>B01.068.001</t>
  </si>
  <si>
    <t>1116.049</t>
  </si>
  <si>
    <t>Консультации специалистов стационарных отделений в приемном отделении</t>
  </si>
  <si>
    <t>32.906</t>
  </si>
  <si>
    <t>А26.08.008.001.1</t>
  </si>
  <si>
    <t>Выявление РНК коронавируса 2019 -nCoV-RG методом ПЦР</t>
  </si>
  <si>
    <t>22.020</t>
  </si>
  <si>
    <t>А11.07.026.102</t>
  </si>
  <si>
    <t>Взятие образца биологического материала из очагов поражения органов рта (из носоглотки и ротоглотки на коронавирус)</t>
  </si>
  <si>
    <t>32.907</t>
  </si>
  <si>
    <t>Иммунограмма расширенная</t>
  </si>
  <si>
    <t>А12.06.001</t>
  </si>
  <si>
    <t>A26.08.008.001.2</t>
  </si>
  <si>
    <t>32.908</t>
  </si>
  <si>
    <t>Экспресс определение антител класса M, G (IgM, IgG) к коронавирусу (COVID-19) в крови</t>
  </si>
  <si>
    <t>A26.08.008.001.3</t>
  </si>
  <si>
    <t>32.909</t>
  </si>
  <si>
    <t>Иммуноферментное выявление уровня антител класса  M (IgM) к коронавирусу (COVID-19) в крови</t>
  </si>
  <si>
    <t>A26.08.008.001.4</t>
  </si>
  <si>
    <t>32.910</t>
  </si>
  <si>
    <t>Иммуноферментное выявление уровня антител класса  G (IgG) к коронавирусу (COVID-19) в крови</t>
  </si>
  <si>
    <t>Диагностика коронавируса (COVID -2019)</t>
  </si>
  <si>
    <t>Удаление новообразования больших полушарий головного мозга с применением микрохирургической техники  (с пребыванием в круглосуточном стационаре)</t>
  </si>
  <si>
    <t>Удаление новообразования желудочков мозга с применением микрохирургической техники (с пребыванием в круглосуточном стационаре)</t>
  </si>
  <si>
    <t>Удаление новообразования мозжечка и IV желудочка с применением микрохирургической техники (с пребыванием в круглосуточном стационаре)</t>
  </si>
  <si>
    <t>Удаление новообразования оболочек головного мозга микрохирургическое  (с пребыванием в круглосуточном стационаре)</t>
  </si>
  <si>
    <t>200.023</t>
  </si>
  <si>
    <t>200.024</t>
  </si>
  <si>
    <t>A16.03.028.011</t>
  </si>
  <si>
    <t>Открытый остеосинтез при переломе предплечья (с пребыванием в круглосуточном стационаре)</t>
  </si>
  <si>
    <t>58 322,00</t>
  </si>
  <si>
    <t>A16.03.062.003</t>
  </si>
  <si>
    <t>Артроскопический лаваж, удаление остеофитов голеностопного сустава (с пребыванием с круглосуточном стационаре)</t>
  </si>
  <si>
    <t>38 969,00</t>
  </si>
  <si>
    <t>449.201</t>
  </si>
  <si>
    <t>А16.09.015.008</t>
  </si>
  <si>
    <t>Видеоторакоскопическая резекция легких при буллезной эмфиземе (с пребыванием в круглосуточном стационаре)</t>
  </si>
  <si>
    <t>96 559,00</t>
  </si>
  <si>
    <t>449.202</t>
  </si>
  <si>
    <t>А16.30.004.010</t>
  </si>
  <si>
    <t>Видеолапароскопическая  герниопластика при вентральной грыже (с пребыванием в круглосуточном стационаре)</t>
  </si>
  <si>
    <t>36 638,00</t>
  </si>
  <si>
    <t>449.203</t>
  </si>
  <si>
    <t>А16.30.001.001</t>
  </si>
  <si>
    <t>Видеолапароскопическая  герниопластика при паховой грыже (с пребыванием в круглосуточном стационаре)1</t>
  </si>
  <si>
    <t>36 613,00</t>
  </si>
  <si>
    <t>449.204</t>
  </si>
  <si>
    <t>А16.14.009</t>
  </si>
  <si>
    <t>Лапаротомия, холецистэктомия (с пребыванием в круглосуточном стационаре)</t>
  </si>
  <si>
    <t>40 556,00</t>
  </si>
  <si>
    <t>449.205</t>
  </si>
  <si>
    <t>А16.18.016.001</t>
  </si>
  <si>
    <t>Видеолапароскопическая гемиколэктомия (с пребыванием в круглосуточном стационаре)</t>
  </si>
  <si>
    <t>96 687,00</t>
  </si>
  <si>
    <t>449.206</t>
  </si>
  <si>
    <t>А16.18.015</t>
  </si>
  <si>
    <t>Лапаротомия, гемиколэктомия (с пребыванием в круглосуточном стационаре)</t>
  </si>
  <si>
    <t>88 933,00</t>
  </si>
  <si>
    <t>449.207</t>
  </si>
  <si>
    <t>А16.14.030.001</t>
  </si>
  <si>
    <t>Операции на печени видеолапароскопическим доступом (с пребыванием в круглосуточном стационаре)</t>
  </si>
  <si>
    <t>83 955,00</t>
  </si>
  <si>
    <t>449.208</t>
  </si>
  <si>
    <t>16.14.030</t>
  </si>
  <si>
    <t>Операции на печени лапаротомным доступом (с пребыванием к крулосуточном стацинаре)</t>
  </si>
  <si>
    <t>59 586,00</t>
  </si>
  <si>
    <t>449.209</t>
  </si>
  <si>
    <t>А16.16.034</t>
  </si>
  <si>
    <t>Лапаротомия, гастростомия (с пребыванием в круглосуточном стационаре)</t>
  </si>
  <si>
    <t>34 734,00</t>
  </si>
  <si>
    <t>449.210</t>
  </si>
  <si>
    <t>А16.16.015</t>
  </si>
  <si>
    <t>Лапаротомия, гастрэктомия (с пребыванием в крулосуточном стационаре)</t>
  </si>
  <si>
    <t>103 177,00</t>
  </si>
  <si>
    <t>449.2111</t>
  </si>
  <si>
    <t>А16.16.017.016</t>
  </si>
  <si>
    <t>Лапароскопическая резекция желудка (с пребыванием в круглосуточном стационаре)</t>
  </si>
  <si>
    <t>94 300,00</t>
  </si>
  <si>
    <t>449.212</t>
  </si>
  <si>
    <t>А16.16.017.</t>
  </si>
  <si>
    <t>Резекция желудка лапаротомным доступом (с пребыванием в круглосуточном стационаре)</t>
  </si>
  <si>
    <t>71 340,00</t>
  </si>
  <si>
    <t>449.213</t>
  </si>
  <si>
    <t>А16.15.010.001</t>
  </si>
  <si>
    <t>Операции на поджелудочной железе (с пребыванием в круглосуточном стационаре)</t>
  </si>
  <si>
    <t>145 163,00</t>
  </si>
  <si>
    <t>449.214</t>
  </si>
  <si>
    <t>А16.30.001</t>
  </si>
  <si>
    <t>Паховое, бедренное грыжесечение (с пребыванием в круглосуточном стационаре)</t>
  </si>
  <si>
    <t>449.215</t>
  </si>
  <si>
    <t>А16.15.008</t>
  </si>
  <si>
    <t>96 458,00</t>
  </si>
  <si>
    <t>449.216</t>
  </si>
  <si>
    <t>А16.30.002.001</t>
  </si>
  <si>
    <t>Пупочное грыжесечение с использованием сетчатого эндопротеза (с пребыванием в круглосуточном стационаре)</t>
  </si>
  <si>
    <t>34 828,00</t>
  </si>
  <si>
    <t>449.217</t>
  </si>
  <si>
    <t>А16.15.009.002</t>
  </si>
  <si>
    <t>Операции на поджелудочной железе  дистальная (с пребыванием в круглосуточном стационаре)</t>
  </si>
  <si>
    <t>99 289,00</t>
  </si>
  <si>
    <t>449.218</t>
  </si>
  <si>
    <t>A16.30.025</t>
  </si>
  <si>
    <t>Удаление кист и опухолевых образований брюшной полости (с пребыванием в круглосуточном стационаре)</t>
  </si>
  <si>
    <t>61 479,00</t>
  </si>
  <si>
    <t>449.219</t>
  </si>
  <si>
    <t>А16.30.014</t>
  </si>
  <si>
    <t>Удаление кисты шеи (с пребыванием в круглосуточном стационаре)</t>
  </si>
  <si>
    <t>35 601,00</t>
  </si>
  <si>
    <t>449.220</t>
  </si>
  <si>
    <t>А16.30.032</t>
  </si>
  <si>
    <t>Иссечение новообразований мягких тканей</t>
  </si>
  <si>
    <t>449.221</t>
  </si>
  <si>
    <t xml:space="preserve">A16.30.038 </t>
  </si>
  <si>
    <t>Удаление новообразований забрюшинного пространства (с пребыванием в круглосуточном стационаре)</t>
  </si>
  <si>
    <t>61 179,00</t>
  </si>
  <si>
    <t>449.222</t>
  </si>
  <si>
    <t>А16.14.031.002</t>
  </si>
  <si>
    <t>Операции на органах гепатобилиопанкреатодуоденальной зоны (с пребыванием в круглосуточном стационаре)</t>
  </si>
  <si>
    <t>70 103,00</t>
  </si>
  <si>
    <t>449.223</t>
  </si>
  <si>
    <t>А16.16.006</t>
  </si>
  <si>
    <t>Бужирование пищевода (с пребыванием в круглосуточном стационаре)</t>
  </si>
  <si>
    <t>18 328,00</t>
  </si>
  <si>
    <t>449.224</t>
  </si>
  <si>
    <t>A16.30.004.011 (A16.30.004.012 - A16.30.004.015)</t>
  </si>
  <si>
    <t>Вентральное грыжесечение с использованием сетчатого эндопротеза (с пребыванием в круглосуточном стационаре)</t>
  </si>
  <si>
    <t>62 208,00</t>
  </si>
  <si>
    <t>449.225</t>
  </si>
  <si>
    <t>A16.16.046.002 (A16.16.033.001)</t>
  </si>
  <si>
    <t>Видеолапароскопия, крурорафия фундопликация по Ниссену. Дренирование брюшной полости (с пребыванием в круглосуточном стационаре)</t>
  </si>
  <si>
    <t>46 282,00</t>
  </si>
  <si>
    <t>449.226</t>
  </si>
  <si>
    <t>A16.16.046.001</t>
  </si>
  <si>
    <t>Видеолапароскопия, эзофагокардиомиомэктомия по Матоссу-Пинотти. Дренирование брюшной полости (с пребыванием в круглосуточном стационаре)</t>
  </si>
  <si>
    <t>54 853,00</t>
  </si>
  <si>
    <t>449.227</t>
  </si>
  <si>
    <t>A16.09.013.006</t>
  </si>
  <si>
    <t>Удаление новообразований легкого (атипичная резекция) видеоторакоскопическое (с пребыванием в круглосуточном стационаре)</t>
  </si>
  <si>
    <t>66 471,00</t>
  </si>
  <si>
    <t>449.228</t>
  </si>
  <si>
    <t>A16.09.004</t>
  </si>
  <si>
    <t>Дренирование плевральной полости (с пребыванием в круглосуточном стационаре)</t>
  </si>
  <si>
    <t>20 473,00</t>
  </si>
  <si>
    <t>449.229</t>
  </si>
  <si>
    <t>Видеолапароскопическая холецистэктомия (с пребыванием в 1круглосуточном стационаре)</t>
  </si>
  <si>
    <t>40 870,00</t>
  </si>
  <si>
    <t>449.230</t>
  </si>
  <si>
    <t>A16.16.046 (A16.16.033)</t>
  </si>
  <si>
    <t>Лапаротомия, крурорафия фундопликация по Ниссену. Дренирование брюшной полости (с пребыванием в круглосуточном стационаре)</t>
  </si>
  <si>
    <t>46 830,00</t>
  </si>
  <si>
    <t>449.231</t>
  </si>
  <si>
    <t>Видеоторакоскопия, удаление опухоли (кист средостения) (с пребыванием в круглосуточном стационаре)</t>
  </si>
  <si>
    <t>54 499,00</t>
  </si>
  <si>
    <t>449.232</t>
  </si>
  <si>
    <t>А16.11.002</t>
  </si>
  <si>
    <t>Торакатомия, удаление опухоли кист средостения (с пребыванием в круглосуточном стационаре)</t>
  </si>
  <si>
    <t>46 230,00</t>
  </si>
  <si>
    <t>449.233</t>
  </si>
  <si>
    <t>Паховое, бедренное грыжесечения с использованием сетчатого эндопротеза (с пребыванием в круглосуточном стационаре)</t>
  </si>
  <si>
    <t>37 289,00</t>
  </si>
  <si>
    <t>449.234</t>
  </si>
  <si>
    <t>А16.16.043</t>
  </si>
  <si>
    <t>42 632,00</t>
  </si>
  <si>
    <t>449.235</t>
  </si>
  <si>
    <t>Тиреоидэктомия (с пребыванием в круглосуточном стационаре)</t>
  </si>
  <si>
    <t>35 638,00</t>
  </si>
  <si>
    <t>449.236</t>
  </si>
  <si>
    <t>A16.16.006</t>
  </si>
  <si>
    <t>15 974,00</t>
  </si>
  <si>
    <t>449.237</t>
  </si>
  <si>
    <t>А16.09.009</t>
  </si>
  <si>
    <t>Торакотомия, удаление доли или сегмента легкого (с пребыванием в круглосуточном стационаре)</t>
  </si>
  <si>
    <t>53 629,00</t>
  </si>
  <si>
    <t>700.201</t>
  </si>
  <si>
    <t>B01.066.001</t>
  </si>
  <si>
    <t>Прием (осмотр, консультация) врача-стоматолога-ортопеда первичный</t>
  </si>
  <si>
    <t>700.203</t>
  </si>
  <si>
    <t>A02.07.010.001</t>
  </si>
  <si>
    <t>700.204</t>
  </si>
  <si>
    <t>A02.07.010.002</t>
  </si>
  <si>
    <t>700.205</t>
  </si>
  <si>
    <t>A02.07.010.003</t>
  </si>
  <si>
    <t>700.206</t>
  </si>
  <si>
    <t>A02.07.010.004</t>
  </si>
  <si>
    <t>700.207</t>
  </si>
  <si>
    <t>A23.07.002.042.1</t>
  </si>
  <si>
    <t>Отливка гипсом оттиска альгинатной массой одной челюсти</t>
  </si>
  <si>
    <t>700.208</t>
  </si>
  <si>
    <t>A23.07.002.042.2</t>
  </si>
  <si>
    <t>Изотовление диагностической модели</t>
  </si>
  <si>
    <t>700.209</t>
  </si>
  <si>
    <t>A16.07.094</t>
  </si>
  <si>
    <t>Удаление внутриканального штифта/вкладки</t>
  </si>
  <si>
    <t>700.210</t>
  </si>
  <si>
    <t>Фиксация внутриканального штифта/вкладки</t>
  </si>
  <si>
    <t>700.211</t>
  </si>
  <si>
    <t>A16.07.049</t>
  </si>
  <si>
    <t>700.212</t>
  </si>
  <si>
    <t>700.213</t>
  </si>
  <si>
    <t>A16.07.053.1</t>
  </si>
  <si>
    <t>700.214</t>
  </si>
  <si>
    <t>A16.07.053.2</t>
  </si>
  <si>
    <t>A23.07.002</t>
  </si>
  <si>
    <t>700.216</t>
  </si>
  <si>
    <t>A23.07.003</t>
  </si>
  <si>
    <t>Фиксация на временный цемент одной коронки</t>
  </si>
  <si>
    <t>Съемные протезы</t>
  </si>
  <si>
    <t>700.220</t>
  </si>
  <si>
    <t>A23.07.002.040</t>
  </si>
  <si>
    <t>700.221</t>
  </si>
  <si>
    <t>700.222</t>
  </si>
  <si>
    <t>A23.07.002.033.1</t>
  </si>
  <si>
    <t>700.224</t>
  </si>
  <si>
    <t>A23.07.002.033.3</t>
  </si>
  <si>
    <t>700.225</t>
  </si>
  <si>
    <t>A23.07.002.033.4</t>
  </si>
  <si>
    <t>700.226</t>
  </si>
  <si>
    <t>A23.07.002.033.5</t>
  </si>
  <si>
    <t>700.227</t>
  </si>
  <si>
    <t>A23.07.002.033.6</t>
  </si>
  <si>
    <t>700.228</t>
  </si>
  <si>
    <t>A23.07.002.033.7</t>
  </si>
  <si>
    <t>700.229</t>
  </si>
  <si>
    <t>A23.07.002.042.3</t>
  </si>
  <si>
    <t>Индивидуальный подбор гарнитура зубов</t>
  </si>
  <si>
    <t>700.232</t>
  </si>
  <si>
    <t>A23.07.002.037</t>
  </si>
  <si>
    <t>Починка перелома базиса самотвердеющей пластмассой</t>
  </si>
  <si>
    <t>700.233</t>
  </si>
  <si>
    <t>A23.07.002.038</t>
  </si>
  <si>
    <t>Починка двух переломов базиса самотвердеющей пластмассой</t>
  </si>
  <si>
    <t>700.234</t>
  </si>
  <si>
    <t>A23.07.002.035</t>
  </si>
  <si>
    <t>700.235</t>
  </si>
  <si>
    <t>A23.07.002.034</t>
  </si>
  <si>
    <t>Перебазировка съемного протеза лабораторным методом</t>
  </si>
  <si>
    <t>700.236</t>
  </si>
  <si>
    <t>A23.07.002.036.1</t>
  </si>
  <si>
    <t>Приварка зуба в съемный пластиночный протез</t>
  </si>
  <si>
    <t>A23.07.002.036.2</t>
  </si>
  <si>
    <t>700.238</t>
  </si>
  <si>
    <t>A23.07.002.030.1</t>
  </si>
  <si>
    <t>Изготовление коронки пластмассовой</t>
  </si>
  <si>
    <t>700.239</t>
  </si>
  <si>
    <t>A23.07.002.030.2</t>
  </si>
  <si>
    <t>700.241</t>
  </si>
  <si>
    <t>A23.07.002.001</t>
  </si>
  <si>
    <t>Изготовление зуба литого металлического в несъемной конструкции протеза</t>
  </si>
  <si>
    <t>700.242</t>
  </si>
  <si>
    <t>A23.07.002.054.1</t>
  </si>
  <si>
    <t xml:space="preserve">Изготовление коронки металлокерамической </t>
  </si>
  <si>
    <t>700.244</t>
  </si>
  <si>
    <t>A23.07.002.049</t>
  </si>
  <si>
    <t>Изготовление зуба металлокерамического</t>
  </si>
  <si>
    <t>700.246</t>
  </si>
  <si>
    <t>A23.07.002.013</t>
  </si>
  <si>
    <t>Изготовление фасетки литой</t>
  </si>
  <si>
    <t>700.247</t>
  </si>
  <si>
    <t>A23.07.002.042.4</t>
  </si>
  <si>
    <t>700.248</t>
  </si>
  <si>
    <t>A23.07.002.042.5</t>
  </si>
  <si>
    <t>Металлозащитной покрытие одной единицы (оксид циркония, нитрид титана)</t>
  </si>
  <si>
    <t>Общие виды стоматологических работ</t>
  </si>
  <si>
    <t>Прием (осмотр,консультация ) врача стоматолога-терапевта</t>
  </si>
  <si>
    <t>A16.07.095</t>
  </si>
  <si>
    <t>Остановка кровотечения из  десневого сосочка,десневого края (в области всех зубов)</t>
  </si>
  <si>
    <t>Наложение  временной  пломбы</t>
  </si>
  <si>
    <t>А16.017.053</t>
  </si>
  <si>
    <t>Снятие искусственной коронки</t>
  </si>
  <si>
    <t>А16.07.091</t>
  </si>
  <si>
    <t>А16.07.030</t>
  </si>
  <si>
    <t>А16.07.092</t>
  </si>
  <si>
    <t>А16.07.025</t>
  </si>
  <si>
    <t>Избирательное пришлифовывание  твердых  тканей 4-х зубов</t>
  </si>
  <si>
    <t>А16.07.020</t>
  </si>
  <si>
    <t>Ультразвуковое удаление наддесневых и поддесневых зубных отложений (1 зуб)</t>
  </si>
  <si>
    <t>А16.07.025.001</t>
  </si>
  <si>
    <t>Покрытие   одного зуба  фторлаком, фторгелем</t>
  </si>
  <si>
    <t>Лечение кариеса</t>
  </si>
  <si>
    <t xml:space="preserve">Запечатывание одной фиссуры герметиком (1 зуб) из химиоотверждаемого композита </t>
  </si>
  <si>
    <t xml:space="preserve">Запечатывание  одной фиссуры герметиком  (1 зуб) из светоотверждаемого композита </t>
  </si>
  <si>
    <t>Препарирование кариозной полости при кариесе, при периодонтите, при пульпите</t>
  </si>
  <si>
    <t>А16.07.008.103</t>
  </si>
  <si>
    <t>А16.07.008.104</t>
  </si>
  <si>
    <t>Лечение пульпита</t>
  </si>
  <si>
    <t>Девитализация пульпы</t>
  </si>
  <si>
    <t xml:space="preserve">Экстирпация пульпы </t>
  </si>
  <si>
    <t>Лечение периодонтита</t>
  </si>
  <si>
    <t>А16.07.030.101</t>
  </si>
  <si>
    <t>Инструментальная и медикаментозная обработка одного канала в одноканальном  зубе</t>
  </si>
  <si>
    <t>А16.07.030.102</t>
  </si>
  <si>
    <t>Извлечение фиксированного инородного тела из одного корневого канала, при наличии рентгенснимка</t>
  </si>
  <si>
    <t>А16.07.030.105</t>
  </si>
  <si>
    <t>Введение лекарственного  вещества  в  один корневой канал под  повязку</t>
  </si>
  <si>
    <t>А16.07.008.002</t>
  </si>
  <si>
    <t>Распломбировка корневого канала, ранее леченного фосфат-цементом,резорцин-формальдегидным методом,термофилом под пост,культевую  вкладку (1 канал)</t>
  </si>
  <si>
    <t xml:space="preserve">Распломбировка корневого канала, запломбированного полимеризующейся пастой </t>
  </si>
  <si>
    <t>Распломбировка  корневого канала,ранее леченного гуттаперчей, пастой (1 канал)</t>
  </si>
  <si>
    <t>А16.07.030.107</t>
  </si>
  <si>
    <t>А16.07.008.001</t>
  </si>
  <si>
    <t>Пломбирование одного канала в одноканальном зубе</t>
  </si>
  <si>
    <t>А16.07.052.103</t>
  </si>
  <si>
    <t>А16.07.052.106</t>
  </si>
  <si>
    <t>А16.07.052.108</t>
  </si>
  <si>
    <t>А16.07.052.116</t>
  </si>
  <si>
    <t>А16.07.052.117</t>
  </si>
  <si>
    <t>А16.07.052.118</t>
  </si>
  <si>
    <t>Восстановление зуба пломбой I, II, III,V, IV класс по Блэку с использованием материалов химического отверждения</t>
  </si>
  <si>
    <t>A16.07.002.</t>
  </si>
  <si>
    <t>А16.07.003.</t>
  </si>
  <si>
    <t>B01.003.004.002</t>
  </si>
  <si>
    <t>30 400,00</t>
  </si>
  <si>
    <t>700.250</t>
  </si>
  <si>
    <t>A23.07.002.035.1</t>
  </si>
  <si>
    <t>Металлозащитное покрытие одной единицы</t>
  </si>
  <si>
    <t>700.249</t>
  </si>
  <si>
    <t>А23.07.002.054.3</t>
  </si>
  <si>
    <t>Изготовление коронки цельнолитой</t>
  </si>
  <si>
    <t>442.129</t>
  </si>
  <si>
    <t>Вентрикуло-перитонеальное шунтирование (замена абдоминального фрагмента шунта) с пребыванием в круглосуточном стационаре</t>
  </si>
  <si>
    <t>40.143</t>
  </si>
  <si>
    <t>Молекулярно-биологическое исследование спинномозговой жидкости системой FilmArray на 14 возбудителей менингитов/энцефалитов</t>
  </si>
  <si>
    <t xml:space="preserve">А26.23.008 </t>
  </si>
  <si>
    <t>442.130</t>
  </si>
  <si>
    <t>A16.04.011</t>
  </si>
  <si>
    <t>Дискэктомия (шейного отдела) с использованием микрохирургической техники. Спондилосинтез (передний и задний) с пребыванием в круглосуточном стационаре</t>
  </si>
  <si>
    <t>200.025</t>
  </si>
  <si>
    <t>А16.03.021.003</t>
  </si>
  <si>
    <t>Удаление внутреннего фиксирующего устройства из плеча (с пребыванием в круглосуточном стационаре)</t>
  </si>
  <si>
    <t>Микробиологическое (культуральное) исследование крови на стерильность (ручная методика)</t>
  </si>
  <si>
    <t>200.026</t>
  </si>
  <si>
    <t>200.027</t>
  </si>
  <si>
    <t>А16.03.021</t>
  </si>
  <si>
    <t>Удаление внутреннего фиксирующего устройства  (с пребыванием в круглосуточном стационаре)</t>
  </si>
  <si>
    <t>А16.04.006</t>
  </si>
  <si>
    <t>Иссечение поражения сустава  (с пребыванием в круглосуточном стационаре)</t>
  </si>
  <si>
    <t>Прием (осмотр.консультация) врача-офтальмолога  (заведующего офтальмолологическим диспансером)</t>
  </si>
  <si>
    <t>Прием (осмотр.консультация) врача-офтальмолога (офтальмологический диспансер)</t>
  </si>
  <si>
    <t>Офтальмологический диспансер (дневной стационар)</t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</si>
  <si>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альгинатным материалом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</si>
  <si>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с-силиконом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</si>
  <si>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а-силиконом</t>
    </r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</si>
  <si>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корригирующей массой</t>
    </r>
  </si>
  <si>
    <r>
      <t>Повторная фиксация на постоянный цемент несъемных ортопедических конструкций</t>
    </r>
    <r>
      <rPr>
        <b/>
        <sz val="12"/>
        <color indexed="8"/>
        <rFont val="Times New Roman"/>
        <family val="1"/>
      </rPr>
      <t xml:space="preserve"> (на Адгезор, цинк-фосфатные цементы)</t>
    </r>
  </si>
  <si>
    <r>
      <t xml:space="preserve">Повторная фиксация на постоянный цемент несъемных ортопедических конструкций </t>
    </r>
    <r>
      <rPr>
        <b/>
        <sz val="12"/>
        <color indexed="8"/>
        <rFont val="Times New Roman"/>
        <family val="1"/>
      </rPr>
      <t>(на Фуджи)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</si>
  <si>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штампованной, пластмассовой)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</si>
  <si>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цельнолитой, метталокерамической)</t>
    </r>
  </si>
  <si>
    <t>Изготовление полного съемного пластинчатого протеза (акрил)</t>
  </si>
  <si>
    <r>
      <t xml:space="preserve">Изготовление полного съемного пластинчатого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</si>
  <si>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t>Изготовление частичного съемного протеза (акрил)</t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</si>
  <si>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</si>
  <si>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ацеталя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</si>
  <si>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Valplast (нейлон)</t>
    </r>
  </si>
  <si>
    <r>
      <t>Изготовление частичного съемного протеза</t>
    </r>
    <r>
      <rPr>
        <b/>
        <sz val="12"/>
        <color indexed="8"/>
        <rFont val="Times New Roman"/>
        <family val="1"/>
      </rPr>
      <t xml:space="preserve"> (1-2 зуба) (акрил)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</si>
  <si>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(1-2) из Valplast (нейлон)</t>
    </r>
  </si>
  <si>
    <t>Приварка кламмера стального (без напыления)</t>
  </si>
  <si>
    <t>Замена двух кламмеров стальных (без напыления)</t>
  </si>
  <si>
    <t>700.251</t>
  </si>
  <si>
    <t>Приварка двух зубов к съемному протезу</t>
  </si>
  <si>
    <t>700.252</t>
  </si>
  <si>
    <t>Приварка трех зубов к съемному протезу</t>
  </si>
  <si>
    <t>700.253</t>
  </si>
  <si>
    <t>Изготовление жесткой индивидуальной ложки</t>
  </si>
  <si>
    <t>700.254</t>
  </si>
  <si>
    <t>A23.07.002.028</t>
  </si>
  <si>
    <t>Несъёмное протезирование</t>
  </si>
  <si>
    <t>Изготовление коронки пластмассовой временной (каппа)</t>
  </si>
  <si>
    <t>Изготовление фасетки литой (с пластмассовой облицовкой)</t>
  </si>
  <si>
    <t>Металлозащитной покрытие одной единицы</t>
  </si>
  <si>
    <t>Акушер-гинеколог (в/к)</t>
  </si>
  <si>
    <t>Прием(осмотр,консультация) врача-акушера-гинеколога (вк)</t>
  </si>
  <si>
    <t>Манипуляции акушер-гинеколога (в/к)</t>
  </si>
  <si>
    <t>1458.010</t>
  </si>
  <si>
    <t>A11.20.014.104</t>
  </si>
  <si>
    <t>1458.011</t>
  </si>
  <si>
    <t>A11.20.015.104</t>
  </si>
  <si>
    <t>1458.013</t>
  </si>
  <si>
    <t>1458.018</t>
  </si>
  <si>
    <t>A11.20.025.104</t>
  </si>
  <si>
    <t>1458.029</t>
  </si>
  <si>
    <t>A11.20.002.104</t>
  </si>
  <si>
    <t>1458.030</t>
  </si>
  <si>
    <t>А11.20.008.104</t>
  </si>
  <si>
    <t>1458.031</t>
  </si>
  <si>
    <t>А11.20.008.003</t>
  </si>
  <si>
    <t>1458.032</t>
  </si>
  <si>
    <t>A03.20.001.105</t>
  </si>
  <si>
    <t>1458.033</t>
  </si>
  <si>
    <t>1458.034</t>
  </si>
  <si>
    <t>A11.20.024</t>
  </si>
  <si>
    <t>Введение лекарственных препаратов интравагинально</t>
  </si>
  <si>
    <t>1458.035</t>
  </si>
  <si>
    <t>A11.20.008.002</t>
  </si>
  <si>
    <t>Раздельное диагностическое выскабливание цервикального канала</t>
  </si>
  <si>
    <t>Акушер-гинеколог (1/кат)</t>
  </si>
  <si>
    <t>1022.001</t>
  </si>
  <si>
    <t>Прием(осмотр,консультация) врача-акушера-гинеколога  (1/кат)</t>
  </si>
  <si>
    <t>Манипуляции акушер-гинеколога (1/кат)</t>
  </si>
  <si>
    <t>Акушер-гинеколог (2-й кат.)</t>
  </si>
  <si>
    <t>Прием (осмотр, консультация) врача акушера-гинеколог (2-й кат)</t>
  </si>
  <si>
    <t>Акушер-гинеколог (б/кат.)</t>
  </si>
  <si>
    <t>1031.001</t>
  </si>
  <si>
    <t>Прием (осмотр, консультация) врача акушера-гинеколог (б/кат)</t>
  </si>
  <si>
    <t>Манипуляции акушер-гинеколога (без категории)</t>
  </si>
  <si>
    <t>Невролог</t>
  </si>
  <si>
    <t>Прием(осмотр,консультация) врача- невролога (вк, кмн)</t>
  </si>
  <si>
    <t>Прием(осмотр,консультация) врача- невролога (в/к)</t>
  </si>
  <si>
    <t>Прием(осмотр,консультация) врача- невролога (1 кат)</t>
  </si>
  <si>
    <t>Прием(осмотр,консультация) врача- невролога (2-й кат)</t>
  </si>
  <si>
    <t>Прием(осмотр,консультация) врача- невролога (б/кат)</t>
  </si>
  <si>
    <t xml:space="preserve">Терапевт </t>
  </si>
  <si>
    <t>Прием (осмотр ,консультация) врача-терапевта (вк)</t>
  </si>
  <si>
    <t>Прием (осмотр, консультация) врача-терапевта (1 кат)</t>
  </si>
  <si>
    <t>Прием (осмотр, консультация) врача-терапевта (2-й кат)</t>
  </si>
  <si>
    <t>Прием (осмотр, консультация) врача терапевта (б/кат)</t>
  </si>
  <si>
    <t>Пульмонолог</t>
  </si>
  <si>
    <t>1235.001</t>
  </si>
  <si>
    <t>B01.037.001</t>
  </si>
  <si>
    <t xml:space="preserve">Прием (осмотр, консультация) врача-пульмонолога </t>
  </si>
  <si>
    <t>Прием (осмотр, консультация) врача психотерапевта</t>
  </si>
  <si>
    <t>Нефролог\</t>
  </si>
  <si>
    <t>1236.001</t>
  </si>
  <si>
    <t>Прием (осмотр, консультация) врача-нефролога (в/к)</t>
  </si>
  <si>
    <t>1236.002</t>
  </si>
  <si>
    <t>Прием (осмотр, консультация) врача-нефролога (1 кат.)</t>
  </si>
  <si>
    <t>Прием (осмотр, консультация) врача-нефролога (б/к)</t>
  </si>
  <si>
    <t>Кардиолог</t>
  </si>
  <si>
    <t>Прием(осмотр, консультация) врача- кардиолога (в/к)</t>
  </si>
  <si>
    <t>Прием (осмотр, консультация) врача-кардиолога (1 кат)</t>
  </si>
  <si>
    <t>Прием (осмотр, консультация) врача-кардиолога (2-й кат)</t>
  </si>
  <si>
    <t>Прием (осмотр, консультация) врача-кардиолога (б/к)</t>
  </si>
  <si>
    <t>Гастроэнтеролог</t>
  </si>
  <si>
    <t>Прием(осмотр,консультация) врача- гастроэнтеролога (в/к)</t>
  </si>
  <si>
    <t>Прием(осмотр,консультация) врача- гастроэнтеролога  (б/к)</t>
  </si>
  <si>
    <t>Эндокринолог</t>
  </si>
  <si>
    <t>Прием(осмотр, консультация) врача-эндокринолога (в/к)</t>
  </si>
  <si>
    <t>Прием(осмотр, консультация) врача-эндокринолога (б/кат)</t>
  </si>
  <si>
    <t>Прием(осмотр, консультация) врача- ревматолога (в/к)</t>
  </si>
  <si>
    <t>Прием(осмотр, консультация) врача-ревматолога (1 кат)</t>
  </si>
  <si>
    <t>Прием(осмотр, консультация) врача- ревматолога (б/кат)</t>
  </si>
  <si>
    <t>11.001</t>
  </si>
  <si>
    <t>Внутрисуставное введение лекарственных препаратов на один сустав бетаметазона (без учета стоимости препарата)</t>
  </si>
  <si>
    <t>11.002</t>
  </si>
  <si>
    <t>A11.04.004.104</t>
  </si>
  <si>
    <t>Внутрисуставное введение лекарственных препаратов на один сустав искусственной синовиальной жидкости (без учета стоимости препарата)</t>
  </si>
  <si>
    <t>11.003</t>
  </si>
  <si>
    <t>A11.04.003.102</t>
  </si>
  <si>
    <t>Диагностическая аспирация сустава (аспирация синовиальной жидкости из полости пораженного сустава)</t>
  </si>
  <si>
    <t>Гематолог</t>
  </si>
  <si>
    <t>Прием (осмотр, консультация) врача-гематолога (в/к)</t>
  </si>
  <si>
    <t>Прием (осмотр, консультация) врача-гематолога (б/кат)</t>
  </si>
  <si>
    <t>Нейрохирург</t>
  </si>
  <si>
    <t>Прием(осмотр, консультация) врача- нейрохирурга (вк, кмн)</t>
  </si>
  <si>
    <t>Прием(осмотр, консультация) врача- нейрохирурга (вк)</t>
  </si>
  <si>
    <t>Прием(осмотр, консультация) врача- нейрохирурга (1 кат)</t>
  </si>
  <si>
    <t>Прием(осмотр, консультация) врача- нейрохирурга (б/кат)</t>
  </si>
  <si>
    <t xml:space="preserve">Онколог </t>
  </si>
  <si>
    <t>1237.001</t>
  </si>
  <si>
    <t>Прием (осмотр, консультация) врача-онколога (в/к)</t>
  </si>
  <si>
    <t>1237.002</t>
  </si>
  <si>
    <t>B01.025.001.102</t>
  </si>
  <si>
    <t>Прием (осмотр, консультация) врача-онколога  (б/кат)</t>
  </si>
  <si>
    <t>Хирург (в/к)</t>
  </si>
  <si>
    <r>
      <t xml:space="preserve">Прием(осмотр,консультация) врача- хирурга </t>
    </r>
    <r>
      <rPr>
        <b/>
        <sz val="12"/>
        <color indexed="8"/>
        <rFont val="Times New Roman"/>
        <family val="1"/>
      </rPr>
      <t>(в/к)</t>
    </r>
  </si>
  <si>
    <t>Манипуляции хирурга (в/к)</t>
  </si>
  <si>
    <t>Хирург (б/кат)</t>
  </si>
  <si>
    <t>Прием (осмотр.консультация) врача- хирурга (б/кат)</t>
  </si>
  <si>
    <t>Манипуляции хирурга (б/к)</t>
  </si>
  <si>
    <t>Колопроктолог (в/к)</t>
  </si>
  <si>
    <t>Прием(осмотр, консультация) врача-колопроктолога (вк, кмн)</t>
  </si>
  <si>
    <t>Манипуляции колопроктолога (в/к)</t>
  </si>
  <si>
    <t>Колопроктолог (б/кат)</t>
  </si>
  <si>
    <t>Прием(осмотр, консультация) врача-колопроктолога (БК)</t>
  </si>
  <si>
    <t>Манипуляции колопроктолога (б/кат)</t>
  </si>
  <si>
    <t>1242.100</t>
  </si>
  <si>
    <t>A03.19.004.102</t>
  </si>
  <si>
    <t>1242.101</t>
  </si>
  <si>
    <t>A16.01.004.102</t>
  </si>
  <si>
    <t>1242.102</t>
  </si>
  <si>
    <t>A03.19.001.102</t>
  </si>
  <si>
    <t>1242.103</t>
  </si>
  <si>
    <t>A01.19.004.102</t>
  </si>
  <si>
    <t>Травматолого-ортопед</t>
  </si>
  <si>
    <t>Прием (осмотр, консультация) врача  травматолого-ортопеда (в/к)</t>
  </si>
  <si>
    <t>Прием (осмотр, консультация) врача  травматолого-ортопеда (1/кат)</t>
  </si>
  <si>
    <t>Прием (осмотр, консультация) врача  травматолого-ортопеда (2-й кат)</t>
  </si>
  <si>
    <t>Прием(осмотр, консультация) врача-травматолого-ортопеда (б/к)</t>
  </si>
  <si>
    <t>Уролог</t>
  </si>
  <si>
    <t>Прием(осмотр,консультация) врача-уролога (кмн, вк)</t>
  </si>
  <si>
    <t>Прием (осмотр,консультация) врача-уролога (в/к)</t>
  </si>
  <si>
    <t>Прием (осмотр,консультация) врача- уролога (1/кат)</t>
  </si>
  <si>
    <t>Прием(осмотр, консультация) врача- уролога (б/кат)</t>
  </si>
  <si>
    <t xml:space="preserve">Сердечно-сосудистый  хирург </t>
  </si>
  <si>
    <t>Прием(осмотр, консультация) врача-сердечно-сосудистого хирурга (кмн, вк)</t>
  </si>
  <si>
    <t>Прием (осмотр, консультация) врача сердечно-сосудистого хирурга (в/к)</t>
  </si>
  <si>
    <t>Прием(осмотр, консультация) врача- сердечно-сосудистого хирурга (1 кат)</t>
  </si>
  <si>
    <t>Прием(осмотр, консультация) врача сердечно- сосудистого хирурга (б/кат)</t>
  </si>
  <si>
    <t xml:space="preserve">Торакальный хирург </t>
  </si>
  <si>
    <t>Прием(осмотр,консультация) врача-торакального хирурга (кмн, вк)</t>
  </si>
  <si>
    <t>Прием (осмотр,консультация) врача-торакального хирурга (вк)</t>
  </si>
  <si>
    <t>Прием (осмотр,консультация) врача-торакального  хирурга (1 кат)</t>
  </si>
  <si>
    <t>Прием (осмотр,консультация) врача-торакального хирурга (2-й кат)</t>
  </si>
  <si>
    <t>Прием(осмотр, консультация) врача-торакального хирурга (б/кат)</t>
  </si>
  <si>
    <t>Оториноларинголог (в/к)</t>
  </si>
  <si>
    <t>Прием (осмотр, консультация) врача- оториноларинголога (в/к)</t>
  </si>
  <si>
    <t xml:space="preserve">Манипуляции оториноларинголога (в/к) </t>
  </si>
  <si>
    <t xml:space="preserve">Оториноларинголог (1/кат) </t>
  </si>
  <si>
    <t>Прием(осмотр,консультация) врача- оториноларинголога (1к)</t>
  </si>
  <si>
    <t xml:space="preserve">Манипуляции оториноларинголога (1/кат) </t>
  </si>
  <si>
    <t>Прием(осмотр, консультация) врача-оториноларинголога (2/кат)</t>
  </si>
  <si>
    <t xml:space="preserve">Манипуляции оториноларинголога (2-й кат) </t>
  </si>
  <si>
    <t>Оториноларинголог (б/к)</t>
  </si>
  <si>
    <r>
      <t xml:space="preserve">Прием(осмотр,консультация) врача-оториноларинголога </t>
    </r>
    <r>
      <rPr>
        <b/>
        <sz val="12"/>
        <color indexed="8"/>
        <rFont val="Times New Roman"/>
        <family val="1"/>
      </rPr>
      <t>(б/кат)</t>
    </r>
  </si>
  <si>
    <t>Манипуляции оториноларинголога (б/к)</t>
  </si>
  <si>
    <t>Офтальмолог (в/к)</t>
  </si>
  <si>
    <t>Прием (осмотр,консультация) врача-офтальмолога (в/к)</t>
  </si>
  <si>
    <t>Манипуляции офтальмолога (в/к)</t>
  </si>
  <si>
    <t>Офтальмолог (б/кат)</t>
  </si>
  <si>
    <t>Прием (осмотр,консультация) врача-офтальмолога (б/к)</t>
  </si>
  <si>
    <t>Манипуляции офтальмолога (б/кат)</t>
  </si>
  <si>
    <t>90.004</t>
  </si>
  <si>
    <t>A03.26.001.102</t>
  </si>
  <si>
    <t>90.005</t>
  </si>
  <si>
    <t>90.006</t>
  </si>
  <si>
    <t>A03.26.015.102</t>
  </si>
  <si>
    <t>90.008</t>
  </si>
  <si>
    <t>A03.26.002.102</t>
  </si>
  <si>
    <t>90.010</t>
  </si>
  <si>
    <t>A02.26.014.102</t>
  </si>
  <si>
    <t>90.012</t>
  </si>
  <si>
    <t>A02.26.005.102</t>
  </si>
  <si>
    <t>90.028</t>
  </si>
  <si>
    <t>90.029</t>
  </si>
  <si>
    <t>90.032</t>
  </si>
  <si>
    <t>A02.26.019.101</t>
  </si>
  <si>
    <t>90.035</t>
  </si>
  <si>
    <t>A16.26.057.101</t>
  </si>
  <si>
    <t>90.037</t>
  </si>
  <si>
    <t>A21.26.001.101</t>
  </si>
  <si>
    <t>90.039</t>
  </si>
  <si>
    <t>A11.26.011.101</t>
  </si>
  <si>
    <t>90.040</t>
  </si>
  <si>
    <t>A11.26.016.101</t>
  </si>
  <si>
    <t>Прием (осмотр,консультация) врача- офтальмолога (в/к)</t>
  </si>
  <si>
    <t>Медицинский психолог</t>
  </si>
  <si>
    <t>1590.000</t>
  </si>
  <si>
    <t>B01.070.009</t>
  </si>
  <si>
    <t>Прием (тестирование, консультация) медицинского психолога первичный</t>
  </si>
  <si>
    <t>1590.002</t>
  </si>
  <si>
    <t>B03.035.004</t>
  </si>
  <si>
    <t>Патопсихологическое-экспериментальное-психологическое (психодиагностическое) исследование</t>
  </si>
  <si>
    <t>1590.003</t>
  </si>
  <si>
    <t>A13.29.003</t>
  </si>
  <si>
    <t>Клинико-психологическая адаптация</t>
  </si>
  <si>
    <t>1590.004</t>
  </si>
  <si>
    <t>A13.29.008</t>
  </si>
  <si>
    <t>Психотерапия</t>
  </si>
  <si>
    <t>1590.005</t>
  </si>
  <si>
    <t>A13.29.006</t>
  </si>
  <si>
    <t>Клинико-психологическое консультирование</t>
  </si>
  <si>
    <t>1590.006</t>
  </si>
  <si>
    <t>A13.29.007</t>
  </si>
  <si>
    <t>Клинико-психологическая коррекция</t>
  </si>
  <si>
    <t>1590.007</t>
  </si>
  <si>
    <t>A13.29.005</t>
  </si>
  <si>
    <t>Клинико-психологическое нейропсихологическое обследование</t>
  </si>
  <si>
    <t>1590.008</t>
  </si>
  <si>
    <t>A13.30.003</t>
  </si>
  <si>
    <t>Аутогенная тренировка</t>
  </si>
  <si>
    <r>
      <t xml:space="preserve">код услуги </t>
    </r>
    <r>
      <rPr>
        <b/>
        <sz val="12"/>
        <color indexed="8"/>
        <rFont val="Times New Roman"/>
        <family val="1"/>
      </rPr>
      <t>(для внутреннего использования)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</si>
  <si>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</si>
  <si>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коре-макс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</si>
  <si>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</si>
  <si>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rFont val="Times New Roman"/>
        <family val="1"/>
      </rPr>
      <t>коре-макс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</si>
  <si>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прайм-дент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</si>
  <si>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rFont val="Times New Roman"/>
        <family val="1"/>
      </rPr>
      <t>)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</si>
  <si>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линейная техника</t>
    </r>
  </si>
  <si>
    <r>
      <t xml:space="preserve">Восстановление зуба пломбой IV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</si>
  <si>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I, V, VI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</si>
  <si>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с нарушением контактного пункта II, III класс по Блэку с использование материалов из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</si>
  <si>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IV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</si>
  <si>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</si>
  <si>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(градиа</t>
    </r>
    <r>
      <rPr>
        <sz val="12"/>
        <color indexed="8"/>
        <rFont val="Times New Roman"/>
        <family val="1"/>
      </rPr>
      <t xml:space="preserve">) линейная техника </t>
    </r>
    <r>
      <rPr>
        <b/>
        <sz val="12"/>
        <color indexed="8"/>
        <rFont val="Times New Roman"/>
        <family val="1"/>
      </rPr>
      <t>+ лечебная прокладка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</si>
  <si>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прайм- дент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</si>
  <si>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</t>
    </r>
    <r>
      <rPr>
        <b/>
        <sz val="12"/>
        <color indexed="8"/>
        <rFont val="Times New Roman"/>
        <family val="1"/>
      </rPr>
      <t xml:space="preserve"> градия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</si>
  <si>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эстелайт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</si>
  <si>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(при отсутствии твердых тканей до 1/2 коронки зуба с использованием</t>
    </r>
    <r>
      <rPr>
        <b/>
        <sz val="12"/>
        <color indexed="8"/>
        <rFont val="Times New Roman"/>
        <family val="1"/>
      </rPr>
      <t xml:space="preserve"> градиа</t>
    </r>
  </si>
  <si>
    <r>
      <t xml:space="preserve">Реставрация зубных рядов (тремы, диастемы): за каждый зуб с использованием </t>
    </r>
    <r>
      <rPr>
        <b/>
        <sz val="12"/>
        <rFont val="Times New Roman"/>
        <family val="1"/>
      </rPr>
      <t>прайм-дент</t>
    </r>
  </si>
  <si>
    <r>
      <t>Реставрация зубных рядов (тремы, диастемы): за каждый зуб с использованием</t>
    </r>
    <r>
      <rPr>
        <b/>
        <sz val="12"/>
        <rFont val="Times New Roman"/>
        <family val="1"/>
      </rPr>
      <t xml:space="preserve"> градиа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</si>
  <si>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</si>
  <si>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(прайм-дент)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</si>
  <si>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прямым способом в области маляров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</si>
  <si>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</si>
  <si>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</si>
  <si>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маляров</t>
    </r>
  </si>
  <si>
    <r>
      <t xml:space="preserve">Анестезия (проводниковая, инфильтрационная) с использованием карпульного шприца и анестетика </t>
    </r>
    <r>
      <rPr>
        <b/>
        <sz val="12"/>
        <color indexed="8"/>
        <rFont val="Times New Roman"/>
        <family val="1"/>
      </rPr>
      <t>убистезина</t>
    </r>
  </si>
  <si>
    <r>
      <t>Анестезия (проводниковая, инфильтрационная) с использованием карпульного шприца и анестетика</t>
    </r>
    <r>
      <rPr>
        <b/>
        <sz val="12"/>
        <color indexed="8"/>
        <rFont val="Times New Roman"/>
        <family val="1"/>
      </rPr>
      <t xml:space="preserve"> ультракаина</t>
    </r>
  </si>
  <si>
    <r>
      <t xml:space="preserve">Прием (осмотр, консультация) врача-нейрохирурга (врач нейрохирургического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</si>
  <si>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–офтальмолога (врач офтальмологического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</si>
  <si>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акушер-гинеколога (врач гинекологического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</si>
  <si>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торакального хирурга (врач хирургического торакального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</si>
  <si>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уролога (врач урологического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</si>
  <si>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травматолога- ортопеда (врач отделения травматолого-ортопедическое № 1, </t>
    </r>
    <r>
      <rPr>
        <b/>
        <sz val="12"/>
        <color indexed="8"/>
        <rFont val="Times New Roman"/>
        <family val="1"/>
      </rPr>
      <t>к.м.н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</si>
  <si>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травматолога- ортопеда (врач отделения гнойное травматолого-ортопедическое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</si>
  <si>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оториноларинголога (врач отоларингологического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</si>
  <si>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отделения гнойной хирургии,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</si>
  <si>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</si>
  <si>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сердечно- сосудистого хирурга (врач отделения сосудистой хирургии,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</si>
  <si>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сердечно- сосудистого хирурга (врач кардиохирургического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</si>
  <si>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невролога (врач неврологического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</si>
  <si>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невролога (врач неврологического отделения для больных с ОНМК,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</si>
  <si>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–терапевта (врач терапевтического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</si>
  <si>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кардиолога (врач кардиологического отделения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</si>
  <si>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- эндокринолога (врач эндокринологического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</si>
  <si>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гастроэнтеролога (врач гастроэнтерологического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</si>
  <si>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ревматолога (врач ревматологического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</si>
  <si>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челюстно-лицевого хирурга (врач нейрохирургического отделения,</t>
    </r>
    <r>
      <rPr>
        <b/>
        <sz val="12"/>
        <color indexed="8"/>
        <rFont val="Times New Roman"/>
        <family val="1"/>
      </rPr>
      <t xml:space="preserve"> д.м.н.</t>
    </r>
    <r>
      <rPr>
        <sz val="12"/>
        <color indexed="8"/>
        <rFont val="Times New Roman"/>
        <family val="1"/>
      </rPr>
      <t>)</t>
    </r>
  </si>
  <si>
    <r>
      <t>Определение фенотипа по антигенам C, c, E, e, C</t>
    </r>
    <r>
      <rPr>
        <vertAlign val="superscript"/>
        <sz val="12"/>
        <color indexed="8"/>
        <rFont val="Times New Roman"/>
        <family val="1"/>
      </rPr>
      <t>w</t>
    </r>
    <r>
      <rPr>
        <sz val="12"/>
        <color indexed="8"/>
        <rFont val="Times New Roman"/>
        <family val="1"/>
      </rPr>
      <t>, K, k и определение антиэритроцитарных антител</t>
    </r>
  </si>
  <si>
    <r>
      <t xml:space="preserve">Определение антигена (HbsAg) вируса гепатита B (Hepatitis B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</si>
  <si>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 xml:space="preserve">Определение суммарных антител классов M и G (anti-HCV IgG и anti-HCV IgM) к вирусу гепатита C (Hepatitis C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</si>
  <si>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</si>
  <si>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</si>
  <si>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</si>
  <si>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3 койко-дня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</si>
  <si>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 xml:space="preserve">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</si>
  <si>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</si>
  <si>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 xml:space="preserve">,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</si>
  <si>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</si>
  <si>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</si>
  <si>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</si>
  <si>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</si>
  <si>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>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</si>
  <si>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</si>
  <si>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>,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</t>
    </r>
  </si>
  <si>
    <r>
      <t xml:space="preserve">Койко-день в стационаре (хирургический профиль) хирургического </t>
    </r>
    <r>
      <rPr>
        <sz val="12"/>
        <color indexed="8"/>
        <rFont val="Times New Roman"/>
        <family val="1"/>
      </rPr>
      <t xml:space="preserve">отделения 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</si>
  <si>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</si>
  <si>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 категория) с пребыванием в круглосуточном стационаре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</si>
  <si>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(II категория) с пребыванием в круглосуточном стационаре (с пребыванием в круглосуточном стационаре 2 койко-дня)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</si>
  <si>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</si>
  <si>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</si>
  <si>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</si>
  <si>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Бипланарная пластика нижних век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</si>
  <si>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трансконъюктивальным доступом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 А.А.</t>
    </r>
  </si>
  <si>
    <r>
      <t xml:space="preserve">Ориентальная пластика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</si>
  <si>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новообразования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</si>
  <si>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глазной щели (кантопластика)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</si>
  <si>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носа при лордозе (костного отдела)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</si>
  <si>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(костного отдела) 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</si>
  <si>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кончика носа (пластика хрящевого отдела)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</si>
  <si>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(реконструкция хрящевого отдела) 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</si>
  <si>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(реконструкция костного отдела)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</si>
  <si>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Риносептопластика (повторная, открытым доступом с реконструкцией) с пребыванием в круглосуточном стационаре 5 койко-дней </t>
    </r>
    <r>
      <rPr>
        <b/>
        <sz val="12"/>
        <color indexed="8"/>
        <rFont val="Times New Roman"/>
        <family val="1"/>
      </rPr>
      <t>СЛЕТОВ А.А.</t>
    </r>
  </si>
  <si>
    <r>
      <t xml:space="preserve">Реоперация после ринопластики (незначительная коррекция) - проведенная в СККБ 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</si>
  <si>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Септопластика (реоперация после септопластики)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</si>
  <si>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Широкое иссечение новообразования кожи с реконструктивно-пластическим компонентом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</si>
  <si>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</si>
  <si>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Перекрестная кожная пластика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</si>
  <si>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</si>
  <si>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</si>
  <si>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</si>
  <si>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</si>
  <si>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</si>
  <si>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с помощью эффекта вибрации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</si>
  <si>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Иссечение кожи и подкожной жировой клетчатки (I категории)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</si>
  <si>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 с пребыванием в круглосуточном стационаре 6 койко-дней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</si>
  <si>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</t>
    </r>
  </si>
  <si>
    <r>
      <t xml:space="preserve">Гайморотомия с использованием видеоэндоскопических технологий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</si>
  <si>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</si>
  <si>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</si>
  <si>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выступающих (оттопыренных) ушных раковин (сторона)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</si>
  <si>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 I категории (мочки уха, завитка) сторона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</si>
  <si>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(Отопластика реконструктивная) сторона </t>
    </r>
    <r>
      <rPr>
        <b/>
        <sz val="12"/>
        <color indexed="8"/>
        <rFont val="Times New Roman"/>
        <family val="1"/>
      </rPr>
      <t>СЛЕТОВ А.А.</t>
    </r>
  </si>
  <si>
    <r>
      <t>Аурикулопластика (повторная отопластика (незначительная коррекция) сторона)</t>
    </r>
    <r>
      <rPr>
        <b/>
        <sz val="12"/>
        <rFont val="Times New Roman"/>
        <family val="1"/>
      </rPr>
      <t xml:space="preserve"> СЛЕТОВ А.А.</t>
    </r>
  </si>
  <si>
    <r>
      <t xml:space="preserve">Устранение рубцовой деформации (I категория) </t>
    </r>
    <r>
      <rPr>
        <b/>
        <sz val="12"/>
        <color indexed="8"/>
        <rFont val="Times New Roman"/>
        <family val="1"/>
      </rPr>
      <t>СЛЕТОВ А.А.</t>
    </r>
  </si>
  <si>
    <r>
      <t>Устранение рубцовой деформации (II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</si>
  <si>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верхних век без пересадки тканей чрескожным доступом </t>
    </r>
    <r>
      <rPr>
        <b/>
        <sz val="12"/>
        <color indexed="8"/>
        <rFont val="Times New Roman"/>
        <family val="1"/>
      </rPr>
      <t>СЛЕТОВ А.А.</t>
    </r>
  </si>
  <si>
    <r>
      <t>Пластика нижних век чрескожным подресничным доступом с миопексией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</si>
  <si>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</t>
    </r>
    <r>
      <rPr>
        <b/>
        <sz val="12"/>
        <color indexed="8"/>
        <rFont val="Times New Roman"/>
        <family val="1"/>
      </rPr>
      <t>СЛЕТОВ А.А.</t>
    </r>
  </si>
  <si>
    <r>
      <t>Бипланарная пластика нижних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</si>
  <si>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нижних век трансконъюктивальным доступом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</si>
  <si>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Ориентальная пластика век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</si>
  <si>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</si>
  <si>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глазной щели (кантопластика)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</si>
  <si>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 местных тканей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</si>
  <si>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</si>
  <si>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 xml:space="preserve">Пластика нижней губы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</si>
  <si>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</si>
  <si>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>Пластика уздечки верхней губы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</si>
  <si>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лба открытым способом с использованием коронарного доступа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</si>
  <si>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лба и височной области закрытым способом с использованием эндоскопической техники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</si>
  <si>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мягких тканей передних отделов шеи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</si>
  <si>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боковых отделов шеи </t>
    </r>
    <r>
      <rPr>
        <b/>
        <sz val="12"/>
        <color indexed="8"/>
        <rFont val="Times New Roman"/>
        <family val="1"/>
      </rPr>
      <t>СЛЕТОВ А.А.</t>
    </r>
  </si>
  <si>
    <r>
      <t>Пластика скуловых областей с использованием имплантатов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</si>
  <si>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скуловых областей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</si>
  <si>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>имплантата (без стоимости имплантата) СЛЕТОВ А.А.</t>
    </r>
  </si>
  <si>
    <r>
      <t xml:space="preserve">Пластика мягких тканей (средней зоны лица) с использованием эндоскопической техники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</si>
  <si>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мягких тканей ( нижней трети лица и шеи - I категория)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</si>
  <si>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( нижней трети лица и шеи - 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</si>
  <si>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носа при лордозе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</si>
  <si>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сколиозного носа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</si>
  <si>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 Пластика кончика носа (пластика хрящевого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</si>
  <si>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(пластика хрящевого отдела) второй категории </t>
    </r>
    <r>
      <rPr>
        <b/>
        <sz val="12"/>
        <color indexed="8"/>
        <rFont val="Times New Roman"/>
        <family val="1"/>
      </rPr>
      <t>СЛЕТОВ А.А.</t>
    </r>
  </si>
  <si>
    <r>
      <t>Пластика кончика носа (реконструкция хрящевого отдела)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</si>
  <si>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сколиозного носа (реконструкция 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</si>
  <si>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>Пластика ноздрей</t>
    </r>
    <r>
      <rPr>
        <b/>
        <sz val="12"/>
        <color indexed="8"/>
        <rFont val="Times New Roman"/>
        <family val="1"/>
      </rPr>
      <t xml:space="preserve"> СЛЕТОВ А.А.</t>
    </r>
  </si>
  <si>
    <r>
      <t>Риносептопластика (повторная, открытым доступом с реконструкцией)</t>
    </r>
    <r>
      <rPr>
        <b/>
        <sz val="12"/>
        <color indexed="8"/>
        <rFont val="Times New Roman"/>
        <family val="1"/>
      </rPr>
      <t xml:space="preserve"> СЛЕТОВ А.А.</t>
    </r>
  </si>
  <si>
    <r>
      <t>Септопластика (реоперация после септопластики)</t>
    </r>
    <r>
      <rPr>
        <b/>
        <sz val="12"/>
        <color indexed="8"/>
        <rFont val="Times New Roman"/>
        <family val="1"/>
      </rPr>
      <t xml:space="preserve"> СЛЕТОВ А.А.</t>
    </r>
  </si>
  <si>
    <r>
      <t>Иссечение синехий и атрезий носа (рассечение синехий полости носа)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</si>
  <si>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Широкое иссечение новообразования кожи с реконструктивно-пластическим компонентом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</si>
  <si>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</si>
  <si>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>Перекрестная кожная пластика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</si>
  <si>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Удаление доброкачественных новообразований кожи методом электрокоагуляции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</si>
  <si>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</si>
  <si>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</si>
  <si>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ксантелазм век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</si>
  <si>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</si>
  <si>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</si>
  <si>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</t>
    </r>
    <r>
      <rPr>
        <b/>
        <sz val="12"/>
        <color indexed="8"/>
        <rFont val="Times New Roman"/>
        <family val="1"/>
      </rPr>
      <t>СЛЕТОВ А.А.</t>
    </r>
  </si>
  <si>
    <r>
      <t>Удаление подкожно-жировой клетчатки с помощью эффекта вибрации (1 зона)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</si>
  <si>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Иссечение кожи и подкожной жировой клетчатки (I категории)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</si>
  <si>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</si>
  <si>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</si>
  <si>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Гайморотомия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</si>
  <si>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</si>
  <si>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полости носа с использованием видеоэндоскопических технологий</t>
    </r>
    <r>
      <rPr>
        <b/>
        <sz val="12"/>
        <color indexed="8"/>
        <rFont val="Times New Roman"/>
        <family val="1"/>
      </rPr>
      <t xml:space="preserve"> СЛЕТОВ А.А.</t>
    </r>
  </si>
  <si>
    <r>
      <t>Удаление новообразования околоносовых пазух носа (с использованием видеоэндоскопических технологий)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</si>
  <si>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Койко-день в стационаре (профиль торакальной хирургии) </t>
    </r>
    <r>
      <rPr>
        <sz val="12"/>
        <color indexed="8"/>
        <rFont val="Times New Roman"/>
        <family val="1"/>
      </rPr>
      <t>отделения хирургическое торакальное</t>
    </r>
  </si>
  <si>
    <r>
      <t xml:space="preserve">Лапаротомия, эзофагокардиомиоэктомия по Матоссу-Пинотти </t>
    </r>
    <r>
      <rPr>
        <sz val="12"/>
        <color indexed="8"/>
        <rFont val="Times New Roman"/>
        <family val="1"/>
      </rPr>
      <t>(с пребыванием в круглосуточном стационаре)</t>
    </r>
  </si>
  <si>
    <r>
      <t>Дискэктомия (шейный отдел) имплант </t>
    </r>
    <r>
      <rPr>
        <b/>
        <sz val="12"/>
        <color indexed="8"/>
        <rFont val="Times New Roman"/>
        <family val="1"/>
      </rPr>
      <t>Peek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Prevail</t>
    </r>
    <r>
      <rPr>
        <sz val="12"/>
        <color indexed="8"/>
        <rFont val="Times New Roman"/>
        <family val="1"/>
      </rPr>
      <t xml:space="preserve"> с использованием микрохирургической техники. Спондилосинтез (с пребыванием в круглосуточном стационаре).</t>
    </r>
  </si>
  <si>
    <r>
      <t xml:space="preserve">Дискэктомия (шейный отдел) </t>
    </r>
    <r>
      <rPr>
        <sz val="12"/>
        <color indexed="8"/>
        <rFont val="Times New Roman"/>
        <family val="1"/>
      </rPr>
      <t xml:space="preserve"> с использованием микрохирургической техники (протез динамический цервикальный "Урофлекс-М"). Спондилосинтез (с пребыванием в круглосуточном стационаре).</t>
    </r>
  </si>
  <si>
    <r>
      <t xml:space="preserve">Койко-день в стационаре (профиль офтальмологический) </t>
    </r>
    <r>
      <rPr>
        <sz val="12"/>
        <color indexed="8"/>
        <rFont val="Times New Roman"/>
        <family val="1"/>
      </rPr>
      <t>офтальмологического отделения</t>
    </r>
  </si>
  <si>
    <r>
      <t xml:space="preserve">Койко-день в стационаре (профиль отоларингологический) </t>
    </r>
    <r>
      <rPr>
        <sz val="12"/>
        <color indexed="8"/>
        <rFont val="Times New Roman"/>
        <family val="1"/>
      </rPr>
      <t>отоларингологического отделения</t>
    </r>
  </si>
  <si>
    <r>
      <t xml:space="preserve">Койко-день в стационаре (профиль урологический) </t>
    </r>
    <r>
      <rPr>
        <sz val="12"/>
        <color indexed="8"/>
        <rFont val="Times New Roman"/>
        <family val="1"/>
      </rPr>
      <t>урологического отделения</t>
    </r>
  </si>
  <si>
    <r>
      <rPr>
        <b/>
        <sz val="12"/>
        <color indexed="8"/>
        <rFont val="Times New Roman"/>
        <family val="1"/>
      </rPr>
      <t>Оперативные вмешательства на мочеполовой системе (МПС) с использованием лапароскопической техники</t>
    </r>
    <r>
      <rPr>
        <sz val="12"/>
        <color indexed="8"/>
        <rFont val="Times New Roman"/>
        <family val="1"/>
      </rPr>
      <t xml:space="preserve"> и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</si>
  <si>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сохранением ЗКС) с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</si>
  <si>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замещением ЗКС)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</si>
  <si>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цементный)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</si>
  <si>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металлической головкой)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</si>
  <si>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керамической головкой) с пребыванием в круглосуточном стационаре</t>
    </r>
  </si>
  <si>
    <r>
      <t xml:space="preserve">Койко-день в стационаре (профиль кардиологический) </t>
    </r>
    <r>
      <rPr>
        <sz val="12"/>
        <color indexed="8"/>
        <rFont val="Times New Roman"/>
        <family val="1"/>
      </rPr>
      <t>отделения кардиологическое для больных с ОНМК</t>
    </r>
  </si>
  <si>
    <t>Кабинет аллергологии и иммунологии</t>
  </si>
  <si>
    <t>Прием (осмотр,консультация) врача аллерголога-иммунолога (зав.кабинетом, вк, дмн)</t>
  </si>
  <si>
    <t>Прием (осмотр,консультация) врача аллерголога-иммунолога (зав.кабинетом, вк, мдн) с выходом в стационар</t>
  </si>
  <si>
    <t>Спирометрия (аллерголог-иммунолог зав.каб., в/к, дмн)</t>
  </si>
  <si>
    <t>Прием (осмотр, консультация) врача аллерголога-иммунолога (в/к)</t>
  </si>
  <si>
    <t>Прием (осмотр, консультация)врача аллерголога-иммунолога(в/к) с выходом в стационар</t>
  </si>
  <si>
    <t>Спирометрия (аллерголог-иммунолог в/к)</t>
  </si>
  <si>
    <t>Прием (осмотр,консультация) врача-аллерголога-иммунолога (б/кат)</t>
  </si>
  <si>
    <t>Прием(осмотр,консультация) врача-аллерголога-иммунолога (б/кат) с выходом в стационар</t>
  </si>
  <si>
    <t>Спирометрия (аллерголог-иммунолог б/кат)</t>
  </si>
  <si>
    <t>Услуги процедурного кабинета кабинета аллергологии и иммунологии</t>
  </si>
  <si>
    <t>492.201</t>
  </si>
  <si>
    <t>А05.23.001.1</t>
  </si>
  <si>
    <t>Пролонгированная электроэнцефалография (ЭЭГ) (амбулаторный мониторинг длительностью 3 часа)</t>
  </si>
  <si>
    <t>492.202</t>
  </si>
  <si>
    <t>А05.23.001.2</t>
  </si>
  <si>
    <t xml:space="preserve"> Пролонгированная электроэнцефалография (ЭЭГ) (амбулаторный мониторинг- каждый последующий час по коду 492.201)</t>
  </si>
  <si>
    <t>492.203</t>
  </si>
  <si>
    <t>А05.23.001.5</t>
  </si>
  <si>
    <t>Пролонгированная электроэнцефалография (ЭЭГ) (мониторинг в реанимационном отделении длительностью 3 часа)</t>
  </si>
  <si>
    <t>492.204</t>
  </si>
  <si>
    <t>А05.23.001.6</t>
  </si>
  <si>
    <t>Пролонгированная электроэнцефалография (ЭЭГ) (мониторинг в реанимационном отделении длительностью 6 часов)</t>
  </si>
  <si>
    <t>492.205</t>
  </si>
  <si>
    <t>А05.23.001.7</t>
  </si>
  <si>
    <t>Пролонгированная электроэнцефалография (ЭЭГ) (мониторинг в реанимационном отделении длительностью 12 часов)</t>
  </si>
  <si>
    <t>492.206</t>
  </si>
  <si>
    <t>А05.23.001.8</t>
  </si>
  <si>
    <t>Пролонгированная электроэнцефалография (ЭЭГ) (мониторинг в реанимационном отделении длительностью 24 часа)</t>
  </si>
  <si>
    <t>492.207</t>
  </si>
  <si>
    <t>А05.23.001.9</t>
  </si>
  <si>
    <t xml:space="preserve">Пролонгированная электроэнцефалография (ЭЭГ) (мониторинг с компьютерным анализом в реанимационном отделении длительностью 6 часов) </t>
  </si>
  <si>
    <t>492.208</t>
  </si>
  <si>
    <t>А05.23.001.10</t>
  </si>
  <si>
    <t>Пролонгированная электроэнцефалография (ЭЭГ) (мониторинг с компьютерным анализом в реанимационном отделении длительностью 12 часов)</t>
  </si>
  <si>
    <t>492.209</t>
  </si>
  <si>
    <t>А05.23.001.11</t>
  </si>
  <si>
    <t xml:space="preserve">Пролонгированная электроэнцефалография (ЭЭГ), (мониторинг с компьютерным анализом в реанимационном отделении длительностью 24 часа) </t>
  </si>
  <si>
    <t>492.210</t>
  </si>
  <si>
    <t>А05.23.001.002.1</t>
  </si>
  <si>
    <t>Видео- электроэнцефалография (ЭЭГ) (мониторинг длительностью 3 часа)</t>
  </si>
  <si>
    <t>492.211</t>
  </si>
  <si>
    <t>А05.23.001.002.2</t>
  </si>
  <si>
    <t>Видео- электроэнцефалография (ЭЭГ) (мониторинг длительностью 6 часов)</t>
  </si>
  <si>
    <t>492.212</t>
  </si>
  <si>
    <t>А05.23.001.002.3</t>
  </si>
  <si>
    <t>Видео- электроэнцефалография (ЭЭГ) (мониторинг длительностью 12 часов)</t>
  </si>
  <si>
    <t>492.213</t>
  </si>
  <si>
    <t>А05.23.001.002.4</t>
  </si>
  <si>
    <t>Видео- электроэнцефалография (ЭЭГ) (мониторинг длительностью 24 часа)</t>
  </si>
  <si>
    <t>492.214</t>
  </si>
  <si>
    <t>А05.23.001.002.5</t>
  </si>
  <si>
    <t>Видео- электроэнцефалография (ЭЭГ) (мониторинг с компьютерным анализом и изготовлением видео-ЭЭГ-роликов длительностью 3 часа)</t>
  </si>
  <si>
    <r>
      <t xml:space="preserve">Перечень платных медицинских услуг (работ) и иных услуг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</t>
    </r>
    <r>
      <rPr>
        <b/>
        <u val="single"/>
        <sz val="12"/>
        <color indexed="8"/>
        <rFont val="Times New Roman"/>
        <family val="1"/>
      </rPr>
      <t xml:space="preserve">                                                          </t>
    </r>
  </si>
  <si>
    <t>Исп.  Б.С. Нукова</t>
  </si>
  <si>
    <t>Ставропольский краевой центр диагностики и лечения нарушений дыхания во сне</t>
  </si>
  <si>
    <t>1175.000</t>
  </si>
  <si>
    <t>B01.028.001.105</t>
  </si>
  <si>
    <t>Прием (осмотр, консультация) врача-оториноларинголога центра диагностики и лечения нарушений дыхания во сне</t>
  </si>
  <si>
    <t>1201.002</t>
  </si>
  <si>
    <t>1201.003</t>
  </si>
  <si>
    <t>B01.050.001.103</t>
  </si>
  <si>
    <t>B01.050.001.104</t>
  </si>
  <si>
    <t>12.016</t>
  </si>
  <si>
    <t>Компьютерная томография головы с контрастированием (ручное введение 40 мл контраста в вену) мультипланарной и трехмерной реконструкцией</t>
  </si>
  <si>
    <t>Компьютерная томография головы (сосудов головного мозга) с контрастированием структур головного мозга (инжекторное введение 80-100 мл контраста в вену) мультипланарной и трехмерной реконструкцией</t>
  </si>
  <si>
    <t>Компьютерная томография головы- гипофиза-хиазмально-селлярной области с контрастированием структур головного  мозга (инжекторное введение 80-100 мл контраста в вену) мультипланарной и  трехмерной реконструкцией</t>
  </si>
  <si>
    <t>Спиральная компьютерная томография придаточных пазух носа с применением  контрастного усиления (ручное введение 40 мл контраста в вену) мультипланарной и трехмерной реконструкцией усиления</t>
  </si>
  <si>
    <t>Компьютерно-томографическое перфузионное исследование головы (1 уровень,толщина исследуемого слоя  32мм) с применением болюсного КУ (инжекторное введение 80-100 мл контраста в вену) мультипланарной и трехмерной реконструкцией, составление перфузионных карт</t>
  </si>
  <si>
    <t>Компьютерная томография позвоночника (шейный отдел позвоночника) без контрастного усиления.мультипланарной и трехмерной реконструкцией</t>
  </si>
  <si>
    <t>Компьютерная томография позвоночника (шейный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</si>
  <si>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(шейный отдел позвоночника) с применением  болюсного контрастного усиления (инжекторное введение 80-100 мл контраста в вену)  мультипланарной  и трехмерной реконструкцией</t>
  </si>
  <si>
    <t>Компьютерная томография позвоночника (грудной отдел позвоночника) без контрастного усиления мультипланарной и  трехмерной реконструкцией</t>
  </si>
  <si>
    <t>Компьютерная томография позвоночника (грудной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</si>
  <si>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 томография позвоночника спиральная (грудной отдел позвоночника) с применением  болюсного контрастного усиления(инжекторное введение 80-100 мл контраста в вену)  мультипланарной и трехмерной реконструкцией</t>
  </si>
  <si>
    <t>Компьютерная томография позвоночника (пояснично-крестцовый отделы позвоночника) без контрастного усиления мультипланарной и трехмерной рконструкцией</t>
  </si>
  <si>
    <t>Компьютерная томография позвоночника (пояснично-крестцовый отделы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</si>
  <si>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(пояснично-крестцовый отделы позвоночника)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</si>
  <si>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позвоночника (крестцово-копчиковый отделы позвоночника) без  контрастного усиления мультипланарной и трехмерной реконструкцией</t>
  </si>
  <si>
    <t>Компьютерная томография позвоночника (крестцово-копчиковый отделы позвоночника)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</si>
  <si>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позвоночника спиральная (крестцово-копчиковый отделы позвоночника)  с применением болюсного контрастного усиления (инжекторное введение 80-100 мл контраста в вену) мультипланарной и трехмерной реконструкцией</t>
  </si>
  <si>
    <t>Компьютерная томография гортани с внутривенным болюсным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</si>
  <si>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гортани (с оценкой подвижности голосовых складок на  фонации  и при пробе Вальсальвы)мультипланарной и трехмерной реконструкцией</t>
  </si>
  <si>
    <t>Компьютерная томография шеи (ангиография экстракраниальных отделов магистральных артерий головного  мозга  от уровня дуги аорты до краниовертебрального перехода с внутривенным болюсным контрастированием (инжекторное введение 80-100 мл контраста в вену) мультиплан реконструкцией</t>
  </si>
  <si>
    <t>Компьютерная томография шеи(ангиография экстракраниал.отделов магистрал.вен головного мозга от уровня кранио-вертебрального перехода до верхней полой вены с уровня кранио-вертебрального перехода до верхней полой вены с внутривенным болюсным контрастированием (инжекторное  введение 80-100 мл контраста в вену) мультипланарной и трехмерной реконструкцией)</t>
  </si>
  <si>
    <t>Спиральная компьютерная томография шеи(щитовидная железа без контрастного усиления) мультипланарной и трехмерной реконструкцией</t>
  </si>
  <si>
    <t>Компьютерная томография шеи (щитовидная железа)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</si>
  <si>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грудной полости (грудная клетка, легкие, средостение) без контрастного усиления мультипланарной и трехмерной реконструкцией</t>
  </si>
  <si>
    <t>Спиральная компьютерная томография грудной полости (грудная клетка, легкие и средостение)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</si>
  <si>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грудной полости (грудная клетка,легкие и средостение) с внутривенным болюсным контрастированием(инжекторное введение 80-100 мл контраста в вену мультипланарной и трехмерной реконструкцией</t>
  </si>
  <si>
    <t>Компьютерная томография грудной полости (грудная клетка,легкие и средостение с внутривенным болюсным контрастированием(инжекторное введение 80-100 мл контраста в вену)+ отсроченное сканирование мультипланарной и трехмерной реконструкцией</t>
  </si>
  <si>
    <t>Спиральная компьютерная томография грудной полости (чрезкожная пункция образований и полостей в грудной клетке.легких и средостении) мультипланарной и трехмерной реконструкцией</t>
  </si>
  <si>
    <t>Спиральная компьютерная томография грудной полости (фистулография свищевых ходов и полостей в грудной клетке.легких и средостении водорастоворимым контрастом) мультипланарной и трехмерной реконструкцией</t>
  </si>
  <si>
    <t>Компьютерная томография грудной аорты и ее ветвей в пределах грудной клетки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</si>
  <si>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грудной полости (ангиография легочной артерии и ее ветвей) с внутривенным болюсным контрастированием (инжекторное введение 80-100 мл контраста в вену)мультипланарной и трехмерной реконструкцией</t>
  </si>
  <si>
    <t>Компьютерная томография грудной полости (венокаваграфия-исслед.магистральных вен грудной клетки и верхней полой вены)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</si>
  <si>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(чрезкожная пункция образований и полостей в брюшной полости) мультипланарной и трехмерной реконструкцией</t>
  </si>
  <si>
    <t>Компьютерная томография органов брюшной полости и забрюшинного пространства (фистулография свищевых ходов и полостей в брюшной полости водорастворимым контрастом) мультипланарной и трехмерной реконструкцией</t>
  </si>
  <si>
    <t>Компьютерная томография брюшной аорты(ангиография брюшной аорты и ее ветвей в пределах брюшной полости) с применением болюсного контрастного усиления (инжекторное введение 80-100 мл контраста в вену )мультипланарной и трехмерной реконструкцией вену) мультипланарной и трехмерной реконструкцией</t>
  </si>
  <si>
    <t>Компьютерная томография брюшной аорты(венокавография-исследование магистральных вен брюшной полости и нижней полой вены) с применением болюсного  контрастного усиления(инжекторное введение  80-100 мл контраста в вену) мультипланарной и трехмерной реконструкцией</t>
  </si>
  <si>
    <t>Спиральная компьютерная томография забрюшинного пространства (почек и надпочечников) без контрастного усиления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</si>
  <si>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</si>
  <si>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вену)+отсроченное сканирование мультипланарной и трехмерной реконструкцией</t>
  </si>
  <si>
    <t>Компьютерная томография почек(ангиография сосудов почек) с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</si>
  <si>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ручн.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</si>
  <si>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органов брюшной полости с применением перорального контрастирования 20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</si>
  <si>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внтуривенного контрастирования (ручное введение 60 мл контрастного вещества в вену) мультипланарной и трехмерной реконструкцией</t>
  </si>
  <si>
    <t>Спиральная компьютерная томография органов таза без контрастного усиления мультипланарной и трехмерной реконструкцией</t>
  </si>
  <si>
    <t>Спиральная компьютерная томография органов  таза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</si>
  <si>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органов таза с внутривенным болюсным контрастированием (инжекторное введение 80-100 мл контраста в вену)+отсроченное сканирование.мультипланарной и трехмерной реконструкцией</t>
  </si>
  <si>
    <t>Спиральная компьютерная томография сустава (плечевого) без контрастного усиления мультипланарной и трехмерной реконструкцией</t>
  </si>
  <si>
    <t>Спиральная компьютерная томография сустава (локтевого) без контрастного усиления мультипланарной и трехмерной реконструкцией</t>
  </si>
  <si>
    <t>Спиральная компьютерная томография верхней конечности (локтевого сустава) с внутривенным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</si>
  <si>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сустава (лучезапястного сустава) без контрастного усиления мультипланарной и трехмерной реконструкцией</t>
  </si>
  <si>
    <t>Спиральная компьютерная томография верхней конечности (лучезапястного сустава) с внутривенным контрастированием (ручное введение 40 мл контраста в вену мультипланарной и трехмерной реконструкцией</t>
  </si>
  <si>
    <t>Компьютерная томография верхней конечности (лучезапястного сустава)с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</si>
  <si>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(костей таза и тазобедренных суставов) без контрастного усиления мультипланарной и трехмерной реконструкцией</t>
  </si>
  <si>
    <t>Компьютерная томография (костей таза и тазобедренных суставов)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</si>
  <si>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томография(костей таза и тазобедренных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</si>
  <si>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(коленных) без контрастного усиления, мультипланарной и трехмерной реконструкцией</t>
  </si>
  <si>
    <t>Компьютерная томография нижних конечностей (коленных суставов)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</si>
  <si>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нижних конечностей (коленных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</si>
  <si>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(голеностопных) без контрастного усиления мультипланарной и трехмерной реконструкцией</t>
  </si>
  <si>
    <t>Компьютерная томография нижних конечностей (голеностопных суставов) с внутривенным контрастированием (ручное введение 40 мл контраста в вену) мультипланарной и трехмерной реконтрукцией</t>
  </si>
  <si>
    <t>Компьютерная томография нижней конечности (голеностопного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</si>
  <si>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(стоп)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</si>
  <si>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конечностей(стоп) с внутривенным  болюсным контрастированием(инжекторное введение 80-100 мл контраста в вену) мультипланарной и трехмерной реконструкцией</t>
  </si>
  <si>
    <t xml:space="preserve"> Компьютерная томография кости-конечностей (трубчатые кости 1 область) без контрастного усиления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</si>
  <si>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 (ручное введение 40 мл контраста в вену),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</si>
  <si>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</si>
  <si>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(ангиография бифуркации аорты.подвздошных артерий) с внутривенным 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</si>
  <si>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бедренных артерий) с внутривенным болюсн. Контрастированием 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</si>
  <si>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подколенных артерий) с внутривенным  болюсным контрастированием(инжекторное введение 80-100 мл контраста в вену) мультипланарной и  трехмерной реконструкцией</t>
  </si>
  <si>
    <t>Компьютерная томография нижних конечностей (ангиография голеней и стоп) с внутривенным болюснымконтрастированием (инжекторное введение 80-100 мл контраста в вену) мультипланарной и трехмерной</t>
  </si>
  <si>
    <t>Компьютерная томография органов брюшной полости и забрюшинного пространства с применением контраста (ручное введение 60 мл контрастного вещества  в вену)</t>
  </si>
  <si>
    <t>Компьютерная томография органов брюшной полости с применением перорального контрастирования  20 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</si>
  <si>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</si>
  <si>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сердца (КТ-коронарография) с внутривенным контрастированием (инжекторное введение 80-100 мл контраста в вену) мультипланарной и трехмерной реконструкцией</t>
  </si>
  <si>
    <t>Магнитно-резонансная томография сустава (плечевого сустава)</t>
  </si>
  <si>
    <t>Магнитно-резонансная томография сустава (плечевого сустава) с контрастированием</t>
  </si>
  <si>
    <t>Магнитно-резонансная томография сустава (лучезапястного сустава)</t>
  </si>
  <si>
    <t>Магнитно-резонансная томография сустава (лучезапястного сустава) с контрастированием</t>
  </si>
  <si>
    <t>Магнитно-резонансная томография сустава (одного коленного сустава)</t>
  </si>
  <si>
    <t>Магнитно-резонансная томография сустава (одного коленного сустава) с контрастированием</t>
  </si>
  <si>
    <t>Магнитно-резонансная томография  сустава (одного голеностопного сустава)</t>
  </si>
  <si>
    <t>Магнитно-резонансная томография сустава (один голеностопный сустав) с контрастированием</t>
  </si>
  <si>
    <t>Магнитно-резонансная томография костной ткани (стопы)</t>
  </si>
  <si>
    <t>Магнитно-резонансная томография костной ткани (конечностей - уровень диафиз-метафиз) с контрастированием</t>
  </si>
  <si>
    <t>86.22.12</t>
  </si>
  <si>
    <t>43.296</t>
  </si>
  <si>
    <t>Магнитно-резонансная томография органов малого таза с болюстным контрастированием</t>
  </si>
  <si>
    <t>Магнитно-резонансная томография головного  мозга и магнитно-резонансная ангиогрфия артериальных сосудов и вен синусов</t>
  </si>
  <si>
    <t>442.131</t>
  </si>
  <si>
    <t>А16.03.034.1</t>
  </si>
  <si>
    <t>Репозиция и фиксация тела нижней челюсти (с пребыванием в круглосуточном стационаре)</t>
  </si>
  <si>
    <t>Электроэнцефалография с нагрузочными пробами</t>
  </si>
  <si>
    <t>491.100</t>
  </si>
  <si>
    <t>A05.10.004</t>
  </si>
  <si>
    <t>491.101</t>
  </si>
  <si>
    <t>A05.10.006.118</t>
  </si>
  <si>
    <t>491.201</t>
  </si>
  <si>
    <t>А05.10.007.1</t>
  </si>
  <si>
    <t>491.202</t>
  </si>
  <si>
    <t>А05.10.007.2</t>
  </si>
  <si>
    <t>491.203</t>
  </si>
  <si>
    <t>A02.12.002.001.1</t>
  </si>
  <si>
    <t>491.204</t>
  </si>
  <si>
    <t>A02.12.002.001.2</t>
  </si>
  <si>
    <t>491.205</t>
  </si>
  <si>
    <t>A05.10.008.1</t>
  </si>
  <si>
    <t>491.206</t>
  </si>
  <si>
    <t>A05.10.008.2</t>
  </si>
  <si>
    <t>491.207</t>
  </si>
  <si>
    <t>A05.10.008.5</t>
  </si>
  <si>
    <t>491.208</t>
  </si>
  <si>
    <t>A05.10.008.6</t>
  </si>
  <si>
    <t>491.209</t>
  </si>
  <si>
    <t>A05.10.008.7</t>
  </si>
  <si>
    <t>491.210</t>
  </si>
  <si>
    <t>A05.10.008.8</t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</si>
  <si>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Автоматический анализ интервала Q-T)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</si>
  <si>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Вариабельность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</si>
  <si>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Турбулентность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</si>
  <si>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Скриниг апноэ сна)</t>
    </r>
  </si>
  <si>
    <r>
      <t xml:space="preserve">Расшифровка, описание и интерпретация электрокардиографических данных </t>
    </r>
    <r>
      <rPr>
        <b/>
        <sz val="12"/>
        <color indexed="8"/>
        <rFont val="Times New Roman"/>
        <family val="1"/>
      </rPr>
      <t>(консультации ЭКГ плёнок, выполненных в сторонних МО)</t>
    </r>
  </si>
  <si>
    <r>
      <t xml:space="preserve">Регистрация электрокардиограммы (дополнительные ЭКГ-отведения (правые, задние, низкие, высокие и др.) </t>
    </r>
    <r>
      <rPr>
        <b/>
        <sz val="12"/>
        <color indexed="8"/>
        <rFont val="Times New Roman"/>
        <family val="1"/>
      </rPr>
      <t>к коду 491.015)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</si>
  <si>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(ХМ и суточное мониторирование артериального давления (ХМ-ЭКГ с АД)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</si>
  <si>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(АД + пульсоксиметрия)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</si>
  <si>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до 24 часов)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</si>
  <si>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свыше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</si>
  <si>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до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</si>
  <si>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свыше 24 часов)</t>
    </r>
  </si>
  <si>
    <t>1175.100</t>
  </si>
  <si>
    <t>A12.09.005</t>
  </si>
  <si>
    <t>Пульсоксиметрия</t>
  </si>
  <si>
    <t>1175.200</t>
  </si>
  <si>
    <t>A11.09.007.102</t>
  </si>
  <si>
    <t>Лечебно-диагностический сеанс СИПАП-терапии (длительностью 1 час)</t>
  </si>
  <si>
    <t>1175.300</t>
  </si>
  <si>
    <t>A03.30.006.101</t>
  </si>
  <si>
    <t>Узкоспектральное эндоскопическое исследование ЛОР-органов</t>
  </si>
  <si>
    <t>1175.400</t>
  </si>
  <si>
    <t>A11.09.007.101</t>
  </si>
  <si>
    <t>Ингаляторное введение лекарственных препаратов и кислорода (Кислородотерапия с аппаратом Armed)</t>
  </si>
  <si>
    <t>1175.500</t>
  </si>
  <si>
    <t>A05.23.003.101</t>
  </si>
  <si>
    <t>Полисомнография (длительностью 1 час)</t>
  </si>
  <si>
    <t>B01.023.001.106</t>
  </si>
  <si>
    <t>1090.002</t>
  </si>
  <si>
    <t>1070.002</t>
  </si>
  <si>
    <t>B01.004.001.102</t>
  </si>
  <si>
    <t>1255.038</t>
  </si>
  <si>
    <t>1255.039</t>
  </si>
  <si>
    <t>1255.040</t>
  </si>
  <si>
    <t>А11.04.005.1</t>
  </si>
  <si>
    <t>Пункция сустава с введением лекарственного препарата (Дипроспан)</t>
  </si>
  <si>
    <t>А11.04.005.2</t>
  </si>
  <si>
    <t>Пункция сустава с введением лекарственного препарата (без стоимости лекарственного препарата)</t>
  </si>
  <si>
    <t>А11.04.004.105</t>
  </si>
  <si>
    <t>Внутрисуставное введение гиалуроновой кислоты (без стоимости лекарственного препарата)</t>
  </si>
  <si>
    <t>491.010</t>
  </si>
  <si>
    <t>A16.30.007.001</t>
  </si>
  <si>
    <t>Дренирование брюшной полости под контролем ультразвукового исследования</t>
  </si>
  <si>
    <t>6 611,00</t>
  </si>
  <si>
    <t>491.011</t>
  </si>
  <si>
    <t>A16.09.001</t>
  </si>
  <si>
    <t xml:space="preserve">Торакоцентез </t>
  </si>
  <si>
    <t>3 913,00</t>
  </si>
  <si>
    <t>491.012</t>
  </si>
  <si>
    <t>A16.09.001.001</t>
  </si>
  <si>
    <t>Торакоцентез под контролем ультразвукового исследования</t>
  </si>
  <si>
    <t>4 216,00</t>
  </si>
  <si>
    <t>491.013</t>
  </si>
  <si>
    <t>A11.10.004.001</t>
  </si>
  <si>
    <t>Пункция и дренирование перикарда под контролем ультразвукового исследования</t>
  </si>
  <si>
    <t>6 452,00</t>
  </si>
  <si>
    <t>40.144</t>
  </si>
  <si>
    <t>А26.16.001.002</t>
  </si>
  <si>
    <t xml:space="preserve"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 </t>
  </si>
  <si>
    <t>8 551,00</t>
  </si>
  <si>
    <t>40.145</t>
  </si>
  <si>
    <t>А26.16.001.001</t>
  </si>
  <si>
    <t>Микробиологическое (культуральное) исследование биоптатов слизистой желудка на хеликобактер пилори (Helicobacter pylori)</t>
  </si>
  <si>
    <t>3 215,00</t>
  </si>
  <si>
    <t>40.146</t>
  </si>
  <si>
    <t>А26.30.004.002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</si>
  <si>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</si>
  <si>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5 875,00</t>
  </si>
  <si>
    <t>32.911</t>
  </si>
  <si>
    <t>Общий анализ синовиальной жидкости</t>
  </si>
  <si>
    <t>32.912</t>
  </si>
  <si>
    <t>A08.04.004</t>
  </si>
  <si>
    <t>Цитологическое исследование синовиальной жидкости</t>
  </si>
  <si>
    <t>32.913</t>
  </si>
  <si>
    <t>A26.20.029.001</t>
  </si>
  <si>
    <t>Определение ДНК уреаплазм (Ureaplasma spp.) в синовиальной жидкости методом ПЦР, качественное исследование</t>
  </si>
  <si>
    <t>32.914</t>
  </si>
  <si>
    <t>A26.20.028.001</t>
  </si>
  <si>
    <t>Определение ДНК микоплазмы хоминис (Mycoplasma hominis) в синовиальной жидкости методом ПЦР, качественное исследование</t>
  </si>
  <si>
    <t>32.915</t>
  </si>
  <si>
    <t>A26.04.009.001</t>
  </si>
  <si>
    <t>Определение ДНК хламидии трахоматис (Chlamydia trachomatis) в синовиальной жидкости методом ПЦР</t>
  </si>
  <si>
    <t>Исследование синовиальной жидкости</t>
  </si>
  <si>
    <t xml:space="preserve">А09.04.003   </t>
  </si>
  <si>
    <t>7.2.1 Отделение анестезиологии-реанимации №4</t>
  </si>
  <si>
    <t>Койко-день в стационаре (профиль реанимационный) отделения анестезиологии -реанимации №4</t>
  </si>
  <si>
    <t>024.001</t>
  </si>
  <si>
    <t>(в редакции от 10 июня 2021 г.)</t>
  </si>
  <si>
    <t>442.132</t>
  </si>
  <si>
    <t>A16.23.073.001.1</t>
  </si>
  <si>
    <t xml:space="preserve">Удаление новообразования спинного мозга, оболочек и/ или тел позвонков (с пребыванием в круглосуточном стационаре) </t>
  </si>
  <si>
    <t>82 000,00</t>
  </si>
  <si>
    <t>442.133</t>
  </si>
  <si>
    <t>A16.23.073.001.2</t>
  </si>
  <si>
    <r>
      <t xml:space="preserve">Удаление новообразования спинного мозга, оболочек и/ или тел позвонков </t>
    </r>
    <r>
      <rPr>
        <b/>
        <sz val="12"/>
        <color indexed="8"/>
        <rFont val="Times New Roman"/>
        <family val="1"/>
      </rPr>
      <t>с фиксацией</t>
    </r>
    <r>
      <rPr>
        <sz val="12"/>
        <color indexed="8"/>
        <rFont val="Times New Roman"/>
        <family val="1"/>
      </rPr>
      <t xml:space="preserve"> (с пребыванием в круглосуточном стационаре)</t>
    </r>
  </si>
  <si>
    <t>148 670,00</t>
  </si>
  <si>
    <t>442.134</t>
  </si>
  <si>
    <t>A16.23.015</t>
  </si>
  <si>
    <t xml:space="preserve">Вскрытие гематомы мягких тканей (пункция; опорожнение - подкожной, подапоневротической, кефалогематомы) для амбулаторных пациентов </t>
  </si>
  <si>
    <t>1 500,00</t>
  </si>
  <si>
    <t>76.500</t>
  </si>
  <si>
    <t>B03.003.001.1</t>
  </si>
  <si>
    <r>
      <t>Комплекс исследований предоперационный для проведения планового оперативного вмешательства (</t>
    </r>
    <r>
      <rPr>
        <b/>
        <sz val="12"/>
        <color indexed="8"/>
        <rFont val="Times New Roman"/>
        <family val="1"/>
      </rPr>
      <t>офтальмологическое отделение</t>
    </r>
    <r>
      <rPr>
        <sz val="12"/>
        <color indexed="8"/>
        <rFont val="Times New Roman"/>
        <family val="1"/>
      </rPr>
      <t>)</t>
    </r>
  </si>
  <si>
    <t>453.205</t>
  </si>
  <si>
    <t>A16.26.093.002.1</t>
  </si>
  <si>
    <t>Факоэмульсификация с имплантацией интраокулярной линзы + обследованием и пребывание в круглосуточном стационаре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</si>
</sst>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\ _₽_-;\-* #,##0.0\ _₽_-;_-* &quot;-&quot;?\ _₽_-;_-@_-"/>
    <numFmt numFmtId="183" formatCode="_-* #,##0\ _₽_-;\-* #,##0\ _₽_-;_-* &quot;-&quot;?\ _₽_-;_-@_-"/>
    <numFmt numFmtId="184" formatCode="#,##0.0"/>
    <numFmt numFmtId="185" formatCode="_-* #,##0.0\ _₽_-;\-* #,##0.0\ _₽_-;_-* &quot;-&quot;??\ _₽_-;_-@_-"/>
    <numFmt numFmtId="186" formatCode="_-* #,##0.00\ _₽_-;\-* #,##0.00\ _₽_-;_-* &quot;-&quot;?\ _₽_-;_-@_-"/>
    <numFmt numFmtId="187" formatCode="_-* #,##0.0\ &quot;₽&quot;_-;\-* #,##0.0\ &quot;₽&quot;_-;_-* &quot;-&quot;?\ &quot;₽&quot;_-;_-@_-"/>
    <numFmt numFmtId="188" formatCode="_-* #,##0.000\ _₽_-;\-* #,##0.000\ _₽_-;_-* &quot;-&quot;?\ _₽_-;_-@_-"/>
    <numFmt numFmtId="189" formatCode="_-* #,##0.0000\ _₽_-;\-* #,##0.000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A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left" vertical="top"/>
    </xf>
    <xf numFmtId="0" fontId="63" fillId="33" borderId="0" xfId="0" applyFont="1" applyFill="1" applyBorder="1" applyAlignment="1">
      <alignment vertical="top" wrapText="1"/>
    </xf>
    <xf numFmtId="0" fontId="63" fillId="33" borderId="0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 horizontal="right"/>
    </xf>
    <xf numFmtId="0" fontId="61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3" fontId="64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vertical="top" wrapText="1"/>
    </xf>
    <xf numFmtId="0" fontId="61" fillId="0" borderId="0" xfId="0" applyFont="1" applyBorder="1" applyAlignment="1">
      <alignment vertical="top"/>
    </xf>
    <xf numFmtId="0" fontId="64" fillId="33" borderId="10" xfId="0" applyFont="1" applyFill="1" applyBorder="1" applyAlignment="1">
      <alignment horizontal="right" vertical="top"/>
    </xf>
    <xf numFmtId="0" fontId="62" fillId="33" borderId="10" xfId="0" applyFont="1" applyFill="1" applyBorder="1" applyAlignment="1">
      <alignment horizontal="left" vertical="top" wrapText="1"/>
    </xf>
    <xf numFmtId="172" fontId="64" fillId="33" borderId="10" xfId="0" applyNumberFormat="1" applyFont="1" applyFill="1" applyBorder="1" applyAlignment="1">
      <alignment horizontal="left" vertical="top"/>
    </xf>
    <xf numFmtId="0" fontId="66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6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/>
    </xf>
    <xf numFmtId="0" fontId="67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172" fontId="64" fillId="33" borderId="10" xfId="0" applyNumberFormat="1" applyFont="1" applyFill="1" applyBorder="1" applyAlignment="1">
      <alignment vertical="top"/>
    </xf>
    <xf numFmtId="0" fontId="62" fillId="33" borderId="10" xfId="0" applyFont="1" applyFill="1" applyBorder="1" applyAlignment="1">
      <alignment vertical="top"/>
    </xf>
    <xf numFmtId="2" fontId="64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top"/>
    </xf>
    <xf numFmtId="0" fontId="62" fillId="33" borderId="0" xfId="0" applyFont="1" applyFill="1" applyBorder="1" applyAlignment="1">
      <alignment vertical="top"/>
    </xf>
    <xf numFmtId="186" fontId="64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>
      <alignment vertical="top" wrapText="1"/>
    </xf>
    <xf numFmtId="43" fontId="10" fillId="33" borderId="10" xfId="0" applyNumberFormat="1" applyFont="1" applyFill="1" applyBorder="1" applyAlignment="1">
      <alignment horizontal="center" vertical="top"/>
    </xf>
    <xf numFmtId="43" fontId="10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left" vertical="top"/>
    </xf>
    <xf numFmtId="186" fontId="62" fillId="33" borderId="10" xfId="0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 wrapText="1"/>
    </xf>
    <xf numFmtId="2" fontId="65" fillId="33" borderId="10" xfId="0" applyNumberFormat="1" applyFont="1" applyFill="1" applyBorder="1" applyAlignment="1">
      <alignment vertical="top" wrapText="1"/>
    </xf>
    <xf numFmtId="2" fontId="65" fillId="0" borderId="10" xfId="0" applyNumberFormat="1" applyFont="1" applyBorder="1" applyAlignment="1">
      <alignment vertical="top" wrapText="1"/>
    </xf>
    <xf numFmtId="0" fontId="64" fillId="33" borderId="10" xfId="0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horizontal="center" vertical="top" wrapText="1"/>
    </xf>
    <xf numFmtId="2" fontId="68" fillId="33" borderId="10" xfId="0" applyNumberFormat="1" applyFont="1" applyFill="1" applyBorder="1" applyAlignment="1">
      <alignment horizontal="center" vertical="top" wrapText="1"/>
    </xf>
    <xf numFmtId="2" fontId="62" fillId="33" borderId="10" xfId="0" applyNumberFormat="1" applyFont="1" applyFill="1" applyBorder="1" applyAlignment="1">
      <alignment vertical="top"/>
    </xf>
    <xf numFmtId="0" fontId="69" fillId="33" borderId="10" xfId="0" applyFont="1" applyFill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right" vertical="top"/>
    </xf>
    <xf numFmtId="0" fontId="70" fillId="33" borderId="10" xfId="0" applyFont="1" applyFill="1" applyBorder="1" applyAlignment="1">
      <alignment horizontal="left" vertical="top"/>
    </xf>
    <xf numFmtId="2" fontId="62" fillId="33" borderId="10" xfId="0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>
      <alignment horizontal="left" vertical="top"/>
    </xf>
    <xf numFmtId="2" fontId="70" fillId="33" borderId="10" xfId="0" applyNumberFormat="1" applyFont="1" applyFill="1" applyBorder="1" applyAlignment="1">
      <alignment vertical="top"/>
    </xf>
    <xf numFmtId="0" fontId="70" fillId="33" borderId="10" xfId="0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 applyProtection="1">
      <alignment horizontal="left" vertical="top" wrapText="1"/>
      <protection/>
    </xf>
    <xf numFmtId="182" fontId="64" fillId="33" borderId="10" xfId="0" applyNumberFormat="1" applyFont="1" applyFill="1" applyBorder="1" applyAlignment="1">
      <alignment horizontal="right" vertical="top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 wrapText="1"/>
    </xf>
    <xf numFmtId="173" fontId="64" fillId="33" borderId="10" xfId="0" applyNumberFormat="1" applyFont="1" applyFill="1" applyBorder="1" applyAlignment="1">
      <alignment horizontal="left" vertical="top"/>
    </xf>
    <xf numFmtId="0" fontId="70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>
      <alignment vertical="top"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64" fillId="0" borderId="10" xfId="0" applyFont="1" applyBorder="1" applyAlignment="1">
      <alignment vertical="top"/>
    </xf>
    <xf numFmtId="0" fontId="6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62" fillId="33" borderId="10" xfId="0" applyNumberFormat="1" applyFont="1" applyFill="1" applyBorder="1" applyAlignment="1">
      <alignment vertical="top" wrapText="1"/>
    </xf>
    <xf numFmtId="174" fontId="64" fillId="33" borderId="10" xfId="0" applyNumberFormat="1" applyFont="1" applyFill="1" applyBorder="1" applyAlignment="1">
      <alignment horizontal="left" vertical="top"/>
    </xf>
    <xf numFmtId="175" fontId="64" fillId="33" borderId="10" xfId="0" applyNumberFormat="1" applyFont="1" applyFill="1" applyBorder="1" applyAlignment="1">
      <alignment horizontal="left" vertical="top"/>
    </xf>
    <xf numFmtId="172" fontId="62" fillId="33" borderId="10" xfId="0" applyNumberFormat="1" applyFont="1" applyFill="1" applyBorder="1" applyAlignment="1">
      <alignment horizontal="left" vertical="top"/>
    </xf>
    <xf numFmtId="2" fontId="64" fillId="33" borderId="10" xfId="0" applyNumberFormat="1" applyFont="1" applyFill="1" applyBorder="1" applyAlignment="1">
      <alignment horizontal="left" vertical="top"/>
    </xf>
    <xf numFmtId="181" fontId="64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horizontal="left" vertical="top" wrapText="1"/>
    </xf>
    <xf numFmtId="186" fontId="65" fillId="33" borderId="10" xfId="0" applyNumberFormat="1" applyFont="1" applyFill="1" applyBorder="1" applyAlignment="1">
      <alignment vertical="top" wrapText="1"/>
    </xf>
    <xf numFmtId="186" fontId="65" fillId="33" borderId="10" xfId="0" applyNumberFormat="1" applyFont="1" applyFill="1" applyBorder="1" applyAlignment="1">
      <alignment horizontal="center" vertical="top" wrapText="1"/>
    </xf>
    <xf numFmtId="0" fontId="64" fillId="33" borderId="10" xfId="54" applyFont="1" applyFill="1" applyBorder="1" applyAlignment="1">
      <alignment horizontal="left" vertical="top"/>
      <protection/>
    </xf>
    <xf numFmtId="0" fontId="62" fillId="33" borderId="10" xfId="54" applyFont="1" applyFill="1" applyBorder="1" applyAlignment="1">
      <alignment horizontal="left" vertical="top" wrapText="1"/>
      <protection/>
    </xf>
    <xf numFmtId="189" fontId="65" fillId="33" borderId="10" xfId="0" applyNumberFormat="1" applyFont="1" applyFill="1" applyBorder="1" applyAlignment="1">
      <alignment horizontal="right" vertical="top" wrapText="1"/>
    </xf>
    <xf numFmtId="182" fontId="65" fillId="33" borderId="10" xfId="0" applyNumberFormat="1" applyFont="1" applyFill="1" applyBorder="1" applyAlignment="1">
      <alignment horizontal="right" vertical="top" wrapText="1"/>
    </xf>
    <xf numFmtId="186" fontId="64" fillId="33" borderId="10" xfId="0" applyNumberFormat="1" applyFont="1" applyFill="1" applyBorder="1" applyAlignment="1">
      <alignment vertical="top"/>
    </xf>
    <xf numFmtId="0" fontId="69" fillId="33" borderId="10" xfId="0" applyFont="1" applyFill="1" applyBorder="1" applyAlignment="1">
      <alignment vertical="top"/>
    </xf>
    <xf numFmtId="186" fontId="65" fillId="33" borderId="10" xfId="0" applyNumberFormat="1" applyFont="1" applyFill="1" applyBorder="1" applyAlignment="1">
      <alignment horizontal="right" vertical="top" wrapText="1"/>
    </xf>
    <xf numFmtId="0" fontId="69" fillId="33" borderId="10" xfId="0" applyFont="1" applyFill="1" applyBorder="1" applyAlignment="1">
      <alignment vertical="top" wrapText="1"/>
    </xf>
    <xf numFmtId="188" fontId="65" fillId="33" borderId="10" xfId="0" applyNumberFormat="1" applyFont="1" applyFill="1" applyBorder="1" applyAlignment="1">
      <alignment vertical="top" wrapText="1"/>
    </xf>
    <xf numFmtId="186" fontId="10" fillId="33" borderId="10" xfId="0" applyNumberFormat="1" applyFont="1" applyFill="1" applyBorder="1" applyAlignment="1">
      <alignment horizontal="right" vertical="top" wrapText="1"/>
    </xf>
    <xf numFmtId="188" fontId="65" fillId="33" borderId="10" xfId="0" applyNumberFormat="1" applyFont="1" applyFill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186" fontId="64" fillId="33" borderId="10" xfId="0" applyNumberFormat="1" applyFont="1" applyFill="1" applyBorder="1" applyAlignment="1">
      <alignment horizontal="center" vertical="top"/>
    </xf>
    <xf numFmtId="43" fontId="64" fillId="33" borderId="10" xfId="0" applyNumberFormat="1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 wrapText="1"/>
    </xf>
    <xf numFmtId="0" fontId="9" fillId="33" borderId="10" xfId="33" applyFont="1" applyFill="1" applyBorder="1" applyAlignment="1">
      <alignment vertical="top" wrapText="1"/>
      <protection/>
    </xf>
    <xf numFmtId="4" fontId="64" fillId="33" borderId="10" xfId="0" applyNumberFormat="1" applyFont="1" applyFill="1" applyBorder="1" applyAlignment="1">
      <alignment vertical="top" wrapText="1"/>
    </xf>
    <xf numFmtId="0" fontId="67" fillId="34" borderId="10" xfId="0" applyFont="1" applyFill="1" applyBorder="1" applyAlignment="1">
      <alignment vertical="top"/>
    </xf>
    <xf numFmtId="0" fontId="64" fillId="34" borderId="10" xfId="0" applyFont="1" applyFill="1" applyBorder="1" applyAlignment="1">
      <alignment vertical="top"/>
    </xf>
    <xf numFmtId="0" fontId="67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right" vertical="top"/>
    </xf>
    <xf numFmtId="0" fontId="62" fillId="34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right" vertical="top" wrapText="1"/>
    </xf>
    <xf numFmtId="0" fontId="65" fillId="33" borderId="10" xfId="0" applyFont="1" applyFill="1" applyBorder="1" applyAlignment="1">
      <alignment horizontal="right" vertical="top" wrapText="1"/>
    </xf>
    <xf numFmtId="43" fontId="65" fillId="33" borderId="10" xfId="0" applyNumberFormat="1" applyFont="1" applyFill="1" applyBorder="1" applyAlignment="1">
      <alignment horizontal="right" vertical="top" wrapText="1"/>
    </xf>
    <xf numFmtId="4" fontId="65" fillId="0" borderId="10" xfId="0" applyNumberFormat="1" applyFont="1" applyBorder="1" applyAlignment="1">
      <alignment horizontal="right" vertical="top"/>
    </xf>
    <xf numFmtId="186" fontId="64" fillId="33" borderId="10" xfId="0" applyNumberFormat="1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top" wrapText="1"/>
    </xf>
    <xf numFmtId="186" fontId="62" fillId="33" borderId="10" xfId="0" applyNumberFormat="1" applyFont="1" applyFill="1" applyBorder="1" applyAlignment="1">
      <alignment horizontal="center" vertical="top" wrapText="1"/>
    </xf>
    <xf numFmtId="0" fontId="62" fillId="33" borderId="10" xfId="56" applyFont="1" applyFill="1" applyBorder="1" applyAlignment="1">
      <alignment horizontal="left" vertical="top" wrapText="1"/>
      <protection/>
    </xf>
    <xf numFmtId="0" fontId="62" fillId="33" borderId="10" xfId="56" applyFont="1" applyFill="1" applyBorder="1" applyAlignment="1">
      <alignment vertical="top"/>
      <protection/>
    </xf>
    <xf numFmtId="0" fontId="62" fillId="33" borderId="10" xfId="56" applyFont="1" applyFill="1" applyBorder="1" applyAlignment="1">
      <alignment vertical="top" wrapText="1"/>
      <protection/>
    </xf>
    <xf numFmtId="0" fontId="65" fillId="0" borderId="10" xfId="0" applyFont="1" applyBorder="1" applyAlignment="1">
      <alignment vertical="top"/>
    </xf>
    <xf numFmtId="0" fontId="67" fillId="33" borderId="10" xfId="0" applyFont="1" applyFill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right" vertical="top" wrapText="1"/>
    </xf>
    <xf numFmtId="0" fontId="9" fillId="33" borderId="10" xfId="57" applyNumberFormat="1" applyFont="1" applyFill="1" applyBorder="1" applyAlignment="1">
      <alignment horizontal="left" vertical="top"/>
      <protection/>
    </xf>
    <xf numFmtId="0" fontId="9" fillId="33" borderId="10" xfId="57" applyNumberFormat="1" applyFont="1" applyFill="1" applyBorder="1" applyAlignment="1">
      <alignment horizontal="left" vertical="top" wrapText="1"/>
      <protection/>
    </xf>
    <xf numFmtId="4" fontId="10" fillId="33" borderId="10" xfId="57" applyNumberFormat="1" applyFont="1" applyFill="1" applyBorder="1" applyAlignment="1">
      <alignment horizontal="right" vertical="top"/>
      <protection/>
    </xf>
    <xf numFmtId="0" fontId="9" fillId="0" borderId="10" xfId="57" applyNumberFormat="1" applyFont="1" applyFill="1" applyBorder="1" applyAlignment="1">
      <alignment horizontal="left" vertical="top"/>
      <protection/>
    </xf>
    <xf numFmtId="43" fontId="65" fillId="34" borderId="10" xfId="0" applyNumberFormat="1" applyFont="1" applyFill="1" applyBorder="1" applyAlignment="1">
      <alignment horizontal="center" vertical="top" wrapText="1"/>
    </xf>
    <xf numFmtId="186" fontId="62" fillId="33" borderId="10" xfId="0" applyNumberFormat="1" applyFont="1" applyFill="1" applyBorder="1" applyAlignment="1">
      <alignment horizontal="right" vertical="top"/>
    </xf>
    <xf numFmtId="186" fontId="62" fillId="33" borderId="10" xfId="0" applyNumberFormat="1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horizontal="center" vertical="top"/>
    </xf>
    <xf numFmtId="2" fontId="70" fillId="33" borderId="10" xfId="0" applyNumberFormat="1" applyFont="1" applyFill="1" applyBorder="1" applyAlignment="1">
      <alignment vertical="top" wrapText="1"/>
    </xf>
    <xf numFmtId="0" fontId="71" fillId="33" borderId="10" xfId="0" applyFont="1" applyFill="1" applyBorder="1" applyAlignment="1">
      <alignment horizontal="left" vertical="top"/>
    </xf>
    <xf numFmtId="2" fontId="64" fillId="33" borderId="10" xfId="0" applyNumberFormat="1" applyFont="1" applyFill="1" applyBorder="1" applyAlignment="1">
      <alignment horizontal="right" vertical="top" wrapText="1"/>
    </xf>
    <xf numFmtId="0" fontId="62" fillId="33" borderId="10" xfId="54" applyFont="1" applyFill="1" applyBorder="1" applyAlignment="1">
      <alignment vertical="top"/>
      <protection/>
    </xf>
    <xf numFmtId="0" fontId="64" fillId="0" borderId="10" xfId="54" applyFont="1" applyBorder="1" applyAlignment="1">
      <alignment vertical="top"/>
      <protection/>
    </xf>
    <xf numFmtId="2" fontId="64" fillId="0" borderId="10" xfId="54" applyNumberFormat="1" applyFont="1" applyBorder="1" applyAlignment="1">
      <alignment horizontal="center" vertical="top"/>
      <protection/>
    </xf>
    <xf numFmtId="2" fontId="65" fillId="0" borderId="10" xfId="0" applyNumberFormat="1" applyFont="1" applyBorder="1" applyAlignment="1">
      <alignment horizontal="right" vertical="top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0" fontId="62" fillId="33" borderId="11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 horizontal="center" vertical="top"/>
    </xf>
    <xf numFmtId="2" fontId="64" fillId="33" borderId="11" xfId="0" applyNumberFormat="1" applyFont="1" applyFill="1" applyBorder="1" applyAlignment="1">
      <alignment horizontal="center" vertical="top"/>
    </xf>
    <xf numFmtId="0" fontId="62" fillId="0" borderId="12" xfId="0" applyFont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 wrapText="1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vertical="top" wrapText="1"/>
    </xf>
    <xf numFmtId="186" fontId="72" fillId="33" borderId="10" xfId="0" applyNumberFormat="1" applyFont="1" applyFill="1" applyBorder="1" applyAlignment="1">
      <alignment horizontal="right" vertical="top"/>
    </xf>
    <xf numFmtId="186" fontId="72" fillId="33" borderId="0" xfId="0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horizontal="left" vertical="top"/>
    </xf>
    <xf numFmtId="0" fontId="62" fillId="33" borderId="15" xfId="0" applyFont="1" applyFill="1" applyBorder="1" applyAlignment="1">
      <alignment horizontal="left" vertical="top"/>
    </xf>
    <xf numFmtId="0" fontId="64" fillId="33" borderId="15" xfId="0" applyFont="1" applyFill="1" applyBorder="1" applyAlignment="1">
      <alignment vertical="top"/>
    </xf>
    <xf numFmtId="0" fontId="62" fillId="33" borderId="15" xfId="0" applyFont="1" applyFill="1" applyBorder="1" applyAlignment="1">
      <alignment vertical="top" wrapText="1"/>
    </xf>
    <xf numFmtId="2" fontId="64" fillId="33" borderId="15" xfId="0" applyNumberFormat="1" applyFont="1" applyFill="1" applyBorder="1" applyAlignment="1">
      <alignment vertical="top" wrapText="1"/>
    </xf>
    <xf numFmtId="0" fontId="64" fillId="33" borderId="11" xfId="0" applyFont="1" applyFill="1" applyBorder="1" applyAlignment="1">
      <alignment vertical="top"/>
    </xf>
    <xf numFmtId="0" fontId="66" fillId="33" borderId="11" xfId="0" applyFont="1" applyFill="1" applyBorder="1" applyAlignment="1">
      <alignment vertical="top" wrapText="1"/>
    </xf>
    <xf numFmtId="2" fontId="64" fillId="33" borderId="11" xfId="0" applyNumberFormat="1" applyFont="1" applyFill="1" applyBorder="1" applyAlignment="1">
      <alignment vertical="top" wrapText="1"/>
    </xf>
    <xf numFmtId="0" fontId="67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vertical="center" wrapText="1"/>
    </xf>
    <xf numFmtId="4" fontId="65" fillId="34" borderId="10" xfId="0" applyNumberFormat="1" applyFont="1" applyFill="1" applyBorder="1" applyAlignment="1">
      <alignment horizontal="right" vertical="center"/>
    </xf>
    <xf numFmtId="2" fontId="65" fillId="34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top"/>
    </xf>
    <xf numFmtId="0" fontId="64" fillId="33" borderId="15" xfId="0" applyFont="1" applyFill="1" applyBorder="1" applyAlignment="1">
      <alignment horizontal="left" vertical="top"/>
    </xf>
    <xf numFmtId="0" fontId="62" fillId="33" borderId="15" xfId="0" applyFont="1" applyFill="1" applyBorder="1" applyAlignment="1">
      <alignment horizontal="left" vertical="top" wrapText="1"/>
    </xf>
    <xf numFmtId="186" fontId="64" fillId="33" borderId="15" xfId="0" applyNumberFormat="1" applyFont="1" applyFill="1" applyBorder="1" applyAlignment="1">
      <alignment horizontal="right" vertical="top"/>
    </xf>
    <xf numFmtId="0" fontId="65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2" fillId="0" borderId="15" xfId="0" applyFont="1" applyBorder="1" applyAlignment="1">
      <alignment vertical="top" wrapText="1"/>
    </xf>
    <xf numFmtId="0" fontId="62" fillId="33" borderId="15" xfId="0" applyNumberFormat="1" applyFont="1" applyFill="1" applyBorder="1" applyAlignment="1">
      <alignment vertical="top" wrapText="1"/>
    </xf>
    <xf numFmtId="2" fontId="64" fillId="33" borderId="15" xfId="0" applyNumberFormat="1" applyFont="1" applyFill="1" applyBorder="1" applyAlignment="1">
      <alignment vertical="top"/>
    </xf>
    <xf numFmtId="0" fontId="73" fillId="33" borderId="0" xfId="0" applyFont="1" applyFill="1" applyAlignment="1">
      <alignment/>
    </xf>
    <xf numFmtId="0" fontId="67" fillId="0" borderId="10" xfId="0" applyFont="1" applyBorder="1" applyAlignment="1">
      <alignment vertical="center" wrapText="1"/>
    </xf>
    <xf numFmtId="2" fontId="65" fillId="34" borderId="10" xfId="0" applyNumberFormat="1" applyFont="1" applyFill="1" applyBorder="1" applyAlignment="1">
      <alignment vertical="center"/>
    </xf>
    <xf numFmtId="0" fontId="74" fillId="0" borderId="10" xfId="0" applyFont="1" applyBorder="1" applyAlignment="1">
      <alignment vertical="center" wrapText="1"/>
    </xf>
    <xf numFmtId="0" fontId="70" fillId="33" borderId="10" xfId="0" applyFont="1" applyFill="1" applyBorder="1" applyAlignment="1">
      <alignment vertical="top"/>
    </xf>
    <xf numFmtId="16" fontId="64" fillId="33" borderId="10" xfId="0" applyNumberFormat="1" applyFont="1" applyFill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69" fillId="33" borderId="10" xfId="0" applyFont="1" applyFill="1" applyBorder="1" applyAlignment="1">
      <alignment horizontal="center" vertical="top" wrapText="1"/>
    </xf>
    <xf numFmtId="0" fontId="64" fillId="33" borderId="11" xfId="0" applyFont="1" applyFill="1" applyBorder="1" applyAlignment="1">
      <alignment horizontal="center" vertical="top"/>
    </xf>
    <xf numFmtId="14" fontId="64" fillId="33" borderId="10" xfId="0" applyNumberFormat="1" applyFont="1" applyFill="1" applyBorder="1" applyAlignment="1">
      <alignment horizontal="center" vertical="top"/>
    </xf>
    <xf numFmtId="0" fontId="14" fillId="33" borderId="16" xfId="0" applyFont="1" applyFill="1" applyBorder="1" applyAlignment="1">
      <alignment vertical="top"/>
    </xf>
    <xf numFmtId="0" fontId="14" fillId="33" borderId="17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left" vertical="top"/>
    </xf>
    <xf numFmtId="0" fontId="69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 applyProtection="1">
      <alignment horizontal="left" vertical="top" wrapText="1"/>
      <protection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 applyProtection="1">
      <alignment vertical="top" wrapText="1"/>
      <protection/>
    </xf>
    <xf numFmtId="0" fontId="14" fillId="33" borderId="10" xfId="0" applyFont="1" applyFill="1" applyBorder="1" applyAlignment="1" applyProtection="1">
      <alignment vertical="top"/>
      <protection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center" vertical="top" wrapText="1"/>
    </xf>
    <xf numFmtId="0" fontId="75" fillId="33" borderId="0" xfId="0" applyFont="1" applyFill="1" applyAlignment="1">
      <alignment horizontal="left" vertical="top" wrapText="1"/>
    </xf>
    <xf numFmtId="16" fontId="64" fillId="33" borderId="16" xfId="0" applyNumberFormat="1" applyFont="1" applyFill="1" applyBorder="1" applyAlignment="1">
      <alignment horizontal="center" vertical="top"/>
    </xf>
    <xf numFmtId="0" fontId="65" fillId="33" borderId="15" xfId="0" applyFont="1" applyFill="1" applyBorder="1" applyAlignment="1">
      <alignment vertical="top" wrapText="1"/>
    </xf>
    <xf numFmtId="4" fontId="65" fillId="0" borderId="15" xfId="0" applyNumberFormat="1" applyFont="1" applyBorder="1" applyAlignment="1">
      <alignment horizontal="right" vertical="top"/>
    </xf>
    <xf numFmtId="16" fontId="64" fillId="33" borderId="18" xfId="0" applyNumberFormat="1" applyFont="1" applyFill="1" applyBorder="1" applyAlignment="1">
      <alignment horizontal="center" vertical="top"/>
    </xf>
    <xf numFmtId="16" fontId="64" fillId="33" borderId="19" xfId="0" applyNumberFormat="1" applyFont="1" applyFill="1" applyBorder="1" applyAlignment="1">
      <alignment horizontal="center" vertical="top"/>
    </xf>
    <xf numFmtId="0" fontId="62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0" fontId="62" fillId="33" borderId="16" xfId="0" applyFont="1" applyFill="1" applyBorder="1" applyAlignment="1">
      <alignment horizontal="left" vertical="top"/>
    </xf>
    <xf numFmtId="0" fontId="65" fillId="33" borderId="15" xfId="0" applyFont="1" applyFill="1" applyBorder="1" applyAlignment="1">
      <alignment horizontal="left" vertical="top" wrapText="1"/>
    </xf>
    <xf numFmtId="186" fontId="65" fillId="33" borderId="15" xfId="0" applyNumberFormat="1" applyFont="1" applyFill="1" applyBorder="1" applyAlignment="1">
      <alignment horizontal="right" vertical="top" wrapText="1"/>
    </xf>
    <xf numFmtId="16" fontId="64" fillId="33" borderId="11" xfId="0" applyNumberFormat="1" applyFont="1" applyFill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 2" xfId="56"/>
    <cellStyle name="Обычный_Тарифы МАПОМС201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24"/>
  <sheetViews>
    <sheetView tabSelected="1" workbookViewId="0" topLeftCell="A1">
      <selection activeCell="G14" sqref="G14"/>
    </sheetView>
  </sheetViews>
  <sheetFormatPr defaultColWidth="9.140625" defaultRowHeight="15"/>
  <cols>
    <col min="1" max="1" width="5.28125" style="0" customWidth="1"/>
    <col min="2" max="2" width="12.8515625" style="1" customWidth="1"/>
    <col min="3" max="3" width="15.140625" style="0" customWidth="1"/>
    <col min="4" max="4" width="17.8515625" style="0" customWidth="1"/>
    <col min="5" max="5" width="80.7109375" style="0" customWidth="1"/>
    <col min="6" max="6" width="15.140625" style="0" customWidth="1"/>
  </cols>
  <sheetData>
    <row r="1" ht="28.5" customHeight="1"/>
    <row r="2" spans="1:6" ht="53.25" customHeight="1">
      <c r="A2" s="34"/>
      <c r="B2" s="35"/>
      <c r="C2" s="195" t="s">
        <v>7336</v>
      </c>
      <c r="D2" s="195"/>
      <c r="E2" s="195"/>
      <c r="F2" s="195"/>
    </row>
    <row r="3" spans="1:6" ht="19.5" customHeight="1" thickBot="1">
      <c r="A3" s="34"/>
      <c r="B3" s="195" t="s">
        <v>7550</v>
      </c>
      <c r="C3" s="195"/>
      <c r="D3" s="195"/>
      <c r="E3" s="195"/>
      <c r="F3" s="195"/>
    </row>
    <row r="4" spans="1:6" ht="54.75" customHeight="1" thickBot="1">
      <c r="A4" s="143" t="s">
        <v>5184</v>
      </c>
      <c r="B4" s="144" t="s">
        <v>5016</v>
      </c>
      <c r="C4" s="145" t="s">
        <v>7112</v>
      </c>
      <c r="D4" s="145" t="s">
        <v>5035</v>
      </c>
      <c r="E4" s="146" t="s">
        <v>2112</v>
      </c>
      <c r="F4" s="147" t="s">
        <v>2411</v>
      </c>
    </row>
    <row r="5" spans="1:6" s="1" customFormat="1" ht="22.5" customHeight="1">
      <c r="A5" s="140"/>
      <c r="B5" s="140"/>
      <c r="C5" s="141"/>
      <c r="D5" s="141"/>
      <c r="E5" s="141" t="s">
        <v>5041</v>
      </c>
      <c r="F5" s="142"/>
    </row>
    <row r="6" spans="1:6" s="1" customFormat="1" ht="22.5" customHeight="1">
      <c r="A6" s="4"/>
      <c r="B6" s="4"/>
      <c r="C6" s="49"/>
      <c r="D6" s="49"/>
      <c r="E6" s="49" t="s">
        <v>5055</v>
      </c>
      <c r="F6" s="129"/>
    </row>
    <row r="7" spans="1:6" s="1" customFormat="1" ht="15.75">
      <c r="A7" s="4"/>
      <c r="B7" s="4"/>
      <c r="C7" s="26"/>
      <c r="D7" s="67"/>
      <c r="E7" s="67" t="s">
        <v>6912</v>
      </c>
      <c r="F7" s="130"/>
    </row>
    <row r="8" spans="1:6" s="1" customFormat="1" ht="15.75">
      <c r="A8" s="4">
        <v>1</v>
      </c>
      <c r="B8" s="4" t="s">
        <v>5025</v>
      </c>
      <c r="C8" s="26" t="s">
        <v>6283</v>
      </c>
      <c r="D8" s="68" t="s">
        <v>6282</v>
      </c>
      <c r="E8" s="68" t="s">
        <v>6913</v>
      </c>
      <c r="F8" s="29">
        <v>998</v>
      </c>
    </row>
    <row r="9" spans="1:6" s="1" customFormat="1" ht="18" customHeight="1">
      <c r="A9" s="4">
        <v>2</v>
      </c>
      <c r="B9" s="4"/>
      <c r="C9" s="26"/>
      <c r="D9" s="16"/>
      <c r="E9" s="16" t="s">
        <v>6914</v>
      </c>
      <c r="F9" s="29"/>
    </row>
    <row r="10" spans="1:6" s="1" customFormat="1" ht="15.75">
      <c r="A10" s="4">
        <v>3</v>
      </c>
      <c r="B10" s="4" t="s">
        <v>5025</v>
      </c>
      <c r="C10" s="27" t="s">
        <v>6915</v>
      </c>
      <c r="D10" s="68" t="s">
        <v>6916</v>
      </c>
      <c r="E10" s="68" t="s">
        <v>290</v>
      </c>
      <c r="F10" s="29">
        <v>1202</v>
      </c>
    </row>
    <row r="11" spans="1:6" s="1" customFormat="1" ht="15.75">
      <c r="A11" s="4">
        <v>4</v>
      </c>
      <c r="B11" s="4" t="s">
        <v>5025</v>
      </c>
      <c r="C11" s="27" t="s">
        <v>6917</v>
      </c>
      <c r="D11" s="68" t="s">
        <v>6918</v>
      </c>
      <c r="E11" s="68" t="s">
        <v>294</v>
      </c>
      <c r="F11" s="29">
        <v>876</v>
      </c>
    </row>
    <row r="12" spans="1:6" s="1" customFormat="1" ht="15.75">
      <c r="A12" s="4">
        <v>5</v>
      </c>
      <c r="B12" s="4" t="s">
        <v>5025</v>
      </c>
      <c r="C12" s="26" t="s">
        <v>6919</v>
      </c>
      <c r="D12" s="68" t="s">
        <v>5519</v>
      </c>
      <c r="E12" s="68" t="s">
        <v>291</v>
      </c>
      <c r="F12" s="29">
        <v>865</v>
      </c>
    </row>
    <row r="13" spans="1:6" s="1" customFormat="1" ht="15.75">
      <c r="A13" s="4">
        <v>6</v>
      </c>
      <c r="B13" s="4" t="s">
        <v>5025</v>
      </c>
      <c r="C13" s="26" t="s">
        <v>6920</v>
      </c>
      <c r="D13" s="68" t="s">
        <v>6921</v>
      </c>
      <c r="E13" s="68" t="s">
        <v>3396</v>
      </c>
      <c r="F13" s="29">
        <v>432</v>
      </c>
    </row>
    <row r="14" spans="1:6" s="1" customFormat="1" ht="15.75">
      <c r="A14" s="4">
        <v>7</v>
      </c>
      <c r="B14" s="4" t="s">
        <v>5025</v>
      </c>
      <c r="C14" s="26" t="s">
        <v>6922</v>
      </c>
      <c r="D14" s="68" t="s">
        <v>6923</v>
      </c>
      <c r="E14" s="68" t="s">
        <v>293</v>
      </c>
      <c r="F14" s="29">
        <v>166</v>
      </c>
    </row>
    <row r="15" spans="1:6" s="1" customFormat="1" ht="15.75">
      <c r="A15" s="4">
        <v>8</v>
      </c>
      <c r="B15" s="4" t="s">
        <v>5025</v>
      </c>
      <c r="C15" s="26" t="s">
        <v>6924</v>
      </c>
      <c r="D15" s="68" t="s">
        <v>6925</v>
      </c>
      <c r="E15" s="68" t="s">
        <v>4992</v>
      </c>
      <c r="F15" s="29">
        <v>1000</v>
      </c>
    </row>
    <row r="16" spans="1:6" s="1" customFormat="1" ht="15.75">
      <c r="A16" s="4">
        <v>9</v>
      </c>
      <c r="B16" s="4" t="s">
        <v>5025</v>
      </c>
      <c r="C16" s="26" t="s">
        <v>6926</v>
      </c>
      <c r="D16" s="68" t="s">
        <v>6927</v>
      </c>
      <c r="E16" s="68" t="s">
        <v>4993</v>
      </c>
      <c r="F16" s="29">
        <v>1000</v>
      </c>
    </row>
    <row r="17" spans="1:6" s="1" customFormat="1" ht="15.75">
      <c r="A17" s="4">
        <v>10</v>
      </c>
      <c r="B17" s="4" t="s">
        <v>5025</v>
      </c>
      <c r="C17" s="26" t="s">
        <v>6928</v>
      </c>
      <c r="D17" s="68" t="s">
        <v>6929</v>
      </c>
      <c r="E17" s="68" t="s">
        <v>5518</v>
      </c>
      <c r="F17" s="29">
        <v>1600</v>
      </c>
    </row>
    <row r="18" spans="1:6" s="1" customFormat="1" ht="15.75">
      <c r="A18" s="4">
        <v>11</v>
      </c>
      <c r="B18" s="4" t="s">
        <v>5025</v>
      </c>
      <c r="C18" s="26" t="s">
        <v>6930</v>
      </c>
      <c r="D18" s="20" t="s">
        <v>3352</v>
      </c>
      <c r="E18" s="20" t="s">
        <v>301</v>
      </c>
      <c r="F18" s="29">
        <v>588</v>
      </c>
    </row>
    <row r="19" spans="1:6" s="1" customFormat="1" ht="15.75">
      <c r="A19" s="4">
        <v>12</v>
      </c>
      <c r="B19" s="4" t="s">
        <v>5025</v>
      </c>
      <c r="C19" s="26" t="s">
        <v>6931</v>
      </c>
      <c r="D19" s="68" t="s">
        <v>6932</v>
      </c>
      <c r="E19" s="68" t="s">
        <v>6933</v>
      </c>
      <c r="F19" s="29">
        <v>499</v>
      </c>
    </row>
    <row r="20" spans="1:6" s="1" customFormat="1" ht="15.75" customHeight="1">
      <c r="A20" s="4">
        <v>13</v>
      </c>
      <c r="B20" s="4" t="s">
        <v>5025</v>
      </c>
      <c r="C20" s="26" t="s">
        <v>6934</v>
      </c>
      <c r="D20" s="20" t="s">
        <v>6935</v>
      </c>
      <c r="E20" s="20" t="s">
        <v>6936</v>
      </c>
      <c r="F20" s="29">
        <v>1474</v>
      </c>
    </row>
    <row r="21" spans="1:6" s="1" customFormat="1" ht="15.75">
      <c r="A21" s="4">
        <v>14</v>
      </c>
      <c r="B21" s="4"/>
      <c r="C21" s="26"/>
      <c r="D21" s="68"/>
      <c r="E21" s="16" t="s">
        <v>6937</v>
      </c>
      <c r="F21" s="29"/>
    </row>
    <row r="22" spans="1:6" s="1" customFormat="1" ht="15.75">
      <c r="A22" s="4">
        <v>15</v>
      </c>
      <c r="B22" s="4" t="s">
        <v>5025</v>
      </c>
      <c r="C22" s="26" t="s">
        <v>6938</v>
      </c>
      <c r="D22" s="68" t="s">
        <v>4327</v>
      </c>
      <c r="E22" s="68" t="s">
        <v>6939</v>
      </c>
      <c r="F22" s="29">
        <v>969</v>
      </c>
    </row>
    <row r="23" spans="1:6" s="1" customFormat="1" ht="15.75" customHeight="1">
      <c r="A23" s="4">
        <v>16</v>
      </c>
      <c r="B23" s="4"/>
      <c r="C23" s="26"/>
      <c r="D23" s="16"/>
      <c r="E23" s="16" t="s">
        <v>6940</v>
      </c>
      <c r="F23" s="29"/>
    </row>
    <row r="24" spans="1:6" s="1" customFormat="1" ht="15.75">
      <c r="A24" s="4">
        <v>17</v>
      </c>
      <c r="B24" s="4" t="s">
        <v>5025</v>
      </c>
      <c r="C24" s="27" t="s">
        <v>1532</v>
      </c>
      <c r="D24" s="68" t="s">
        <v>4645</v>
      </c>
      <c r="E24" s="68" t="s">
        <v>290</v>
      </c>
      <c r="F24" s="29">
        <v>1176</v>
      </c>
    </row>
    <row r="25" spans="1:6" s="1" customFormat="1" ht="15.75">
      <c r="A25" s="4">
        <v>18</v>
      </c>
      <c r="B25" s="4" t="s">
        <v>5025</v>
      </c>
      <c r="C25" s="27" t="s">
        <v>1373</v>
      </c>
      <c r="D25" s="68" t="s">
        <v>4646</v>
      </c>
      <c r="E25" s="68" t="s">
        <v>294</v>
      </c>
      <c r="F25" s="29">
        <v>863</v>
      </c>
    </row>
    <row r="26" spans="1:6" s="1" customFormat="1" ht="15.75">
      <c r="A26" s="4">
        <v>19</v>
      </c>
      <c r="B26" s="4" t="s">
        <v>5025</v>
      </c>
      <c r="C26" s="26" t="s">
        <v>1374</v>
      </c>
      <c r="D26" s="68" t="s">
        <v>4647</v>
      </c>
      <c r="E26" s="68" t="s">
        <v>291</v>
      </c>
      <c r="F26" s="29">
        <v>840</v>
      </c>
    </row>
    <row r="27" spans="1:6" s="1" customFormat="1" ht="15.75">
      <c r="A27" s="4">
        <v>20</v>
      </c>
      <c r="B27" s="4" t="s">
        <v>5025</v>
      </c>
      <c r="C27" s="26" t="s">
        <v>1375</v>
      </c>
      <c r="D27" s="68" t="s">
        <v>4648</v>
      </c>
      <c r="E27" s="68" t="s">
        <v>3396</v>
      </c>
      <c r="F27" s="29">
        <v>420</v>
      </c>
    </row>
    <row r="28" spans="1:6" s="1" customFormat="1" ht="15.75">
      <c r="A28" s="4">
        <v>21</v>
      </c>
      <c r="B28" s="4" t="s">
        <v>5025</v>
      </c>
      <c r="C28" s="26" t="s">
        <v>1376</v>
      </c>
      <c r="D28" s="68" t="s">
        <v>4649</v>
      </c>
      <c r="E28" s="68" t="s">
        <v>293</v>
      </c>
      <c r="F28" s="29">
        <v>161</v>
      </c>
    </row>
    <row r="29" spans="1:6" s="1" customFormat="1" ht="15.75">
      <c r="A29" s="4">
        <v>22</v>
      </c>
      <c r="B29" s="4" t="s">
        <v>5025</v>
      </c>
      <c r="C29" s="26" t="s">
        <v>4988</v>
      </c>
      <c r="D29" s="68" t="s">
        <v>4990</v>
      </c>
      <c r="E29" s="68" t="s">
        <v>4992</v>
      </c>
      <c r="F29" s="29">
        <v>974</v>
      </c>
    </row>
    <row r="30" spans="1:6" s="1" customFormat="1" ht="15.75">
      <c r="A30" s="4">
        <v>23</v>
      </c>
      <c r="B30" s="4" t="s">
        <v>5025</v>
      </c>
      <c r="C30" s="26" t="s">
        <v>4989</v>
      </c>
      <c r="D30" s="68" t="s">
        <v>4991</v>
      </c>
      <c r="E30" s="68" t="s">
        <v>4993</v>
      </c>
      <c r="F30" s="29">
        <v>974</v>
      </c>
    </row>
    <row r="31" spans="1:6" s="1" customFormat="1" ht="15.75">
      <c r="A31" s="4">
        <v>24</v>
      </c>
      <c r="B31" s="4" t="s">
        <v>5025</v>
      </c>
      <c r="C31" s="26" t="s">
        <v>5516</v>
      </c>
      <c r="D31" s="68" t="s">
        <v>5517</v>
      </c>
      <c r="E31" s="68" t="s">
        <v>5518</v>
      </c>
      <c r="F31" s="29">
        <v>1566</v>
      </c>
    </row>
    <row r="32" spans="1:6" s="1" customFormat="1" ht="15.75">
      <c r="A32" s="4">
        <v>25</v>
      </c>
      <c r="B32" s="4"/>
      <c r="C32" s="26"/>
      <c r="D32" s="16"/>
      <c r="E32" s="16" t="s">
        <v>6941</v>
      </c>
      <c r="F32" s="29"/>
    </row>
    <row r="33" spans="1:6" s="1" customFormat="1" ht="15.75">
      <c r="A33" s="4">
        <v>26</v>
      </c>
      <c r="B33" s="4" t="s">
        <v>5025</v>
      </c>
      <c r="C33" s="27" t="s">
        <v>1540</v>
      </c>
      <c r="D33" s="68" t="s">
        <v>4328</v>
      </c>
      <c r="E33" s="68" t="s">
        <v>6942</v>
      </c>
      <c r="F33" s="29">
        <v>943</v>
      </c>
    </row>
    <row r="34" spans="1:6" s="1" customFormat="1" ht="15.75" customHeight="1">
      <c r="A34" s="4">
        <v>27</v>
      </c>
      <c r="B34" s="4"/>
      <c r="C34" s="27"/>
      <c r="D34" s="16"/>
      <c r="E34" s="16" t="s">
        <v>6943</v>
      </c>
      <c r="F34" s="29"/>
    </row>
    <row r="35" spans="1:6" s="1" customFormat="1" ht="15.75">
      <c r="A35" s="4">
        <v>28</v>
      </c>
      <c r="B35" s="4" t="s">
        <v>5025</v>
      </c>
      <c r="C35" s="26" t="s">
        <v>6944</v>
      </c>
      <c r="D35" s="68" t="s">
        <v>4328</v>
      </c>
      <c r="E35" s="68" t="s">
        <v>6945</v>
      </c>
      <c r="F35" s="29">
        <v>920</v>
      </c>
    </row>
    <row r="36" spans="1:6" s="1" customFormat="1" ht="15.75">
      <c r="A36" s="4">
        <v>29</v>
      </c>
      <c r="B36" s="4"/>
      <c r="C36" s="26"/>
      <c r="D36" s="68"/>
      <c r="E36" s="67" t="s">
        <v>6946</v>
      </c>
      <c r="F36" s="29"/>
    </row>
    <row r="37" spans="1:6" s="1" customFormat="1" ht="15.75" customHeight="1">
      <c r="A37" s="4">
        <v>30</v>
      </c>
      <c r="B37" s="4" t="s">
        <v>5025</v>
      </c>
      <c r="C37" s="27" t="s">
        <v>1661</v>
      </c>
      <c r="D37" s="68" t="s">
        <v>3392</v>
      </c>
      <c r="E37" s="68" t="s">
        <v>290</v>
      </c>
      <c r="F37" s="29">
        <v>1131</v>
      </c>
    </row>
    <row r="38" spans="1:6" s="1" customFormat="1" ht="15.75">
      <c r="A38" s="4">
        <v>31</v>
      </c>
      <c r="B38" s="4" t="s">
        <v>5025</v>
      </c>
      <c r="C38" s="27" t="s">
        <v>1662</v>
      </c>
      <c r="D38" s="68" t="s">
        <v>3393</v>
      </c>
      <c r="E38" s="68" t="s">
        <v>294</v>
      </c>
      <c r="F38" s="29">
        <v>840</v>
      </c>
    </row>
    <row r="39" spans="1:6" s="1" customFormat="1" ht="15.75">
      <c r="A39" s="4">
        <v>32</v>
      </c>
      <c r="B39" s="4" t="s">
        <v>5025</v>
      </c>
      <c r="C39" s="26" t="s">
        <v>1663</v>
      </c>
      <c r="D39" s="68" t="s">
        <v>3394</v>
      </c>
      <c r="E39" s="68" t="s">
        <v>291</v>
      </c>
      <c r="F39" s="29">
        <v>798</v>
      </c>
    </row>
    <row r="40" spans="1:6" s="1" customFormat="1" ht="15.75">
      <c r="A40" s="4">
        <v>33</v>
      </c>
      <c r="B40" s="4" t="s">
        <v>5025</v>
      </c>
      <c r="C40" s="26" t="s">
        <v>5356</v>
      </c>
      <c r="D40" s="68" t="s">
        <v>3395</v>
      </c>
      <c r="E40" s="68" t="s">
        <v>295</v>
      </c>
      <c r="F40" s="29">
        <v>399</v>
      </c>
    </row>
    <row r="41" spans="1:6" s="1" customFormat="1" ht="15.75">
      <c r="A41" s="4">
        <v>34</v>
      </c>
      <c r="B41" s="4" t="s">
        <v>5025</v>
      </c>
      <c r="C41" s="26" t="s">
        <v>5357</v>
      </c>
      <c r="D41" s="68" t="s">
        <v>3397</v>
      </c>
      <c r="E41" s="68" t="s">
        <v>293</v>
      </c>
      <c r="F41" s="29">
        <v>153</v>
      </c>
    </row>
    <row r="42" spans="1:6" s="1" customFormat="1" ht="15.75">
      <c r="A42" s="4">
        <v>35</v>
      </c>
      <c r="B42" s="4" t="s">
        <v>5025</v>
      </c>
      <c r="C42" s="26" t="s">
        <v>5358</v>
      </c>
      <c r="D42" s="68" t="s">
        <v>5032</v>
      </c>
      <c r="E42" s="68" t="s">
        <v>4992</v>
      </c>
      <c r="F42" s="29">
        <v>929</v>
      </c>
    </row>
    <row r="43" spans="1:6" s="1" customFormat="1" ht="15.75">
      <c r="A43" s="4">
        <v>36</v>
      </c>
      <c r="B43" s="4" t="s">
        <v>5025</v>
      </c>
      <c r="C43" s="26" t="s">
        <v>5359</v>
      </c>
      <c r="D43" s="68" t="s">
        <v>5033</v>
      </c>
      <c r="E43" s="68" t="s">
        <v>4993</v>
      </c>
      <c r="F43" s="29">
        <v>929</v>
      </c>
    </row>
    <row r="44" spans="1:6" s="1" customFormat="1" ht="15.75">
      <c r="A44" s="4">
        <v>37</v>
      </c>
      <c r="B44" s="4" t="s">
        <v>5025</v>
      </c>
      <c r="C44" s="26" t="s">
        <v>5520</v>
      </c>
      <c r="D44" s="68" t="s">
        <v>5519</v>
      </c>
      <c r="E44" s="68" t="s">
        <v>5518</v>
      </c>
      <c r="F44" s="29">
        <v>1506</v>
      </c>
    </row>
    <row r="45" spans="1:6" s="1" customFormat="1" ht="15.75">
      <c r="A45" s="4">
        <v>38</v>
      </c>
      <c r="B45" s="4"/>
      <c r="C45" s="26"/>
      <c r="D45" s="16"/>
      <c r="E45" s="16" t="s">
        <v>6947</v>
      </c>
      <c r="F45" s="29"/>
    </row>
    <row r="46" spans="1:6" s="1" customFormat="1" ht="15.75">
      <c r="A46" s="4">
        <v>39</v>
      </c>
      <c r="B46" s="4" t="s">
        <v>5025</v>
      </c>
      <c r="C46" s="26" t="s">
        <v>1380</v>
      </c>
      <c r="D46" s="68" t="s">
        <v>4333</v>
      </c>
      <c r="E46" s="68" t="s">
        <v>6948</v>
      </c>
      <c r="F46" s="29">
        <v>1003</v>
      </c>
    </row>
    <row r="47" spans="1:6" s="1" customFormat="1" ht="15.75">
      <c r="A47" s="4">
        <v>40</v>
      </c>
      <c r="B47" s="4" t="s">
        <v>5025</v>
      </c>
      <c r="C47" s="26" t="s">
        <v>1381</v>
      </c>
      <c r="D47" s="68" t="s">
        <v>4334</v>
      </c>
      <c r="E47" s="68" t="s">
        <v>6949</v>
      </c>
      <c r="F47" s="29">
        <v>978</v>
      </c>
    </row>
    <row r="48" spans="1:6" s="1" customFormat="1" ht="15.75" customHeight="1">
      <c r="A48" s="4">
        <v>41</v>
      </c>
      <c r="B48" s="4" t="s">
        <v>5025</v>
      </c>
      <c r="C48" s="26" t="s">
        <v>1379</v>
      </c>
      <c r="D48" s="68" t="s">
        <v>4332</v>
      </c>
      <c r="E48" s="68" t="s">
        <v>6950</v>
      </c>
      <c r="F48" s="29">
        <v>954</v>
      </c>
    </row>
    <row r="49" spans="1:6" s="1" customFormat="1" ht="15.75">
      <c r="A49" s="4">
        <v>42</v>
      </c>
      <c r="B49" s="4" t="s">
        <v>5025</v>
      </c>
      <c r="C49" s="26" t="s">
        <v>7491</v>
      </c>
      <c r="D49" s="151" t="s">
        <v>7490</v>
      </c>
      <c r="E49" s="68" t="s">
        <v>6951</v>
      </c>
      <c r="F49" s="29">
        <v>927</v>
      </c>
    </row>
    <row r="50" spans="1:6" s="1" customFormat="1" ht="15.75" customHeight="1">
      <c r="A50" s="4">
        <v>43</v>
      </c>
      <c r="B50" s="4" t="s">
        <v>5025</v>
      </c>
      <c r="C50" s="26" t="s">
        <v>6122</v>
      </c>
      <c r="D50" s="68" t="s">
        <v>6121</v>
      </c>
      <c r="E50" s="68" t="s">
        <v>6952</v>
      </c>
      <c r="F50" s="29">
        <v>907</v>
      </c>
    </row>
    <row r="51" spans="1:6" s="1" customFormat="1" ht="15.75">
      <c r="A51" s="4">
        <v>44</v>
      </c>
      <c r="B51" s="4"/>
      <c r="C51" s="28"/>
      <c r="D51" s="16"/>
      <c r="E51" s="16" t="s">
        <v>6953</v>
      </c>
      <c r="F51" s="29"/>
    </row>
    <row r="52" spans="1:6" s="1" customFormat="1" ht="15.75" customHeight="1">
      <c r="A52" s="4">
        <v>45</v>
      </c>
      <c r="B52" s="4" t="s">
        <v>5025</v>
      </c>
      <c r="C52" s="26" t="s">
        <v>1393</v>
      </c>
      <c r="D52" s="68" t="s">
        <v>4322</v>
      </c>
      <c r="E52" s="68" t="s">
        <v>6954</v>
      </c>
      <c r="F52" s="29">
        <v>978</v>
      </c>
    </row>
    <row r="53" spans="1:6" s="1" customFormat="1" ht="15.75">
      <c r="A53" s="4">
        <v>46</v>
      </c>
      <c r="B53" s="4" t="s">
        <v>5025</v>
      </c>
      <c r="C53" s="26" t="s">
        <v>1832</v>
      </c>
      <c r="D53" s="68" t="s">
        <v>4325</v>
      </c>
      <c r="E53" s="68" t="s">
        <v>6955</v>
      </c>
      <c r="F53" s="29">
        <v>951</v>
      </c>
    </row>
    <row r="54" spans="1:6" s="1" customFormat="1" ht="15.75" customHeight="1">
      <c r="A54" s="4">
        <v>47</v>
      </c>
      <c r="B54" s="4" t="s">
        <v>5025</v>
      </c>
      <c r="C54" s="26" t="s">
        <v>1394</v>
      </c>
      <c r="D54" s="68" t="s">
        <v>4324</v>
      </c>
      <c r="E54" s="68" t="s">
        <v>6956</v>
      </c>
      <c r="F54" s="29">
        <v>927</v>
      </c>
    </row>
    <row r="55" spans="1:6" s="1" customFormat="1" ht="15.75">
      <c r="A55" s="4">
        <v>48</v>
      </c>
      <c r="B55" s="4" t="s">
        <v>5025</v>
      </c>
      <c r="C55" s="27" t="s">
        <v>1534</v>
      </c>
      <c r="D55" s="68" t="s">
        <v>4323</v>
      </c>
      <c r="E55" s="68" t="s">
        <v>6957</v>
      </c>
      <c r="F55" s="29">
        <v>907</v>
      </c>
    </row>
    <row r="56" spans="1:6" s="1" customFormat="1" ht="15.75">
      <c r="A56" s="4">
        <v>49</v>
      </c>
      <c r="B56" s="4"/>
      <c r="C56" s="27"/>
      <c r="D56" s="68"/>
      <c r="E56" s="16" t="s">
        <v>6958</v>
      </c>
      <c r="F56" s="29"/>
    </row>
    <row r="57" spans="1:6" s="1" customFormat="1" ht="15.75">
      <c r="A57" s="4">
        <v>50</v>
      </c>
      <c r="B57" s="4" t="s">
        <v>5025</v>
      </c>
      <c r="C57" s="27" t="s">
        <v>6959</v>
      </c>
      <c r="D57" s="20" t="s">
        <v>6960</v>
      </c>
      <c r="E57" s="20" t="s">
        <v>6961</v>
      </c>
      <c r="F57" s="29">
        <v>978</v>
      </c>
    </row>
    <row r="58" spans="1:6" s="1" customFormat="1" ht="15.75">
      <c r="A58" s="4">
        <v>51</v>
      </c>
      <c r="B58" s="4"/>
      <c r="C58" s="27"/>
      <c r="D58" s="16"/>
      <c r="E58" s="16" t="s">
        <v>5759</v>
      </c>
      <c r="F58" s="29"/>
    </row>
    <row r="59" spans="1:6" s="1" customFormat="1" ht="15.75">
      <c r="A59" s="4">
        <v>52</v>
      </c>
      <c r="B59" s="4" t="s">
        <v>5025</v>
      </c>
      <c r="C59" s="15" t="s">
        <v>5757</v>
      </c>
      <c r="D59" s="68" t="s">
        <v>5758</v>
      </c>
      <c r="E59" s="68" t="s">
        <v>6962</v>
      </c>
      <c r="F59" s="29">
        <v>932</v>
      </c>
    </row>
    <row r="60" spans="1:6" s="1" customFormat="1" ht="15.75">
      <c r="A60" s="4">
        <v>53</v>
      </c>
      <c r="B60" s="4"/>
      <c r="C60" s="15"/>
      <c r="D60" s="16"/>
      <c r="E60" s="16" t="s">
        <v>6963</v>
      </c>
      <c r="F60" s="29"/>
    </row>
    <row r="61" spans="1:6" s="1" customFormat="1" ht="15.75">
      <c r="A61" s="4">
        <v>54</v>
      </c>
      <c r="B61" s="4" t="s">
        <v>5025</v>
      </c>
      <c r="C61" s="15" t="s">
        <v>6964</v>
      </c>
      <c r="D61" s="68" t="s">
        <v>4372</v>
      </c>
      <c r="E61" s="68" t="s">
        <v>6965</v>
      </c>
      <c r="F61" s="29">
        <v>948</v>
      </c>
    </row>
    <row r="62" spans="1:6" s="1" customFormat="1" ht="15.75">
      <c r="A62" s="4">
        <v>55</v>
      </c>
      <c r="B62" s="4" t="s">
        <v>5025</v>
      </c>
      <c r="C62" s="15" t="s">
        <v>6966</v>
      </c>
      <c r="D62" s="68" t="s">
        <v>4372</v>
      </c>
      <c r="E62" s="68" t="s">
        <v>6967</v>
      </c>
      <c r="F62" s="29">
        <v>928</v>
      </c>
    </row>
    <row r="63" spans="1:6" s="1" customFormat="1" ht="15.75">
      <c r="A63" s="4">
        <v>56</v>
      </c>
      <c r="B63" s="4" t="s">
        <v>5025</v>
      </c>
      <c r="C63" s="26" t="s">
        <v>2418</v>
      </c>
      <c r="D63" s="68" t="s">
        <v>4372</v>
      </c>
      <c r="E63" s="68" t="s">
        <v>6968</v>
      </c>
      <c r="F63" s="29">
        <v>881</v>
      </c>
    </row>
    <row r="64" spans="1:6" s="1" customFormat="1" ht="15.75" customHeight="1">
      <c r="A64" s="4">
        <v>57</v>
      </c>
      <c r="B64" s="4"/>
      <c r="C64" s="26"/>
      <c r="D64" s="16"/>
      <c r="E64" s="16" t="s">
        <v>6969</v>
      </c>
      <c r="F64" s="29"/>
    </row>
    <row r="65" spans="1:6" s="1" customFormat="1" ht="15.75">
      <c r="A65" s="4">
        <v>58</v>
      </c>
      <c r="B65" s="4" t="s">
        <v>5025</v>
      </c>
      <c r="C65" s="26" t="s">
        <v>1377</v>
      </c>
      <c r="D65" s="68" t="s">
        <v>4326</v>
      </c>
      <c r="E65" s="68" t="s">
        <v>6970</v>
      </c>
      <c r="F65" s="29">
        <v>978</v>
      </c>
    </row>
    <row r="66" spans="1:6" s="1" customFormat="1" ht="15.75" customHeight="1">
      <c r="A66" s="4">
        <v>59</v>
      </c>
      <c r="B66" s="4" t="s">
        <v>5025</v>
      </c>
      <c r="C66" s="27" t="s">
        <v>5521</v>
      </c>
      <c r="D66" s="68" t="s">
        <v>4329</v>
      </c>
      <c r="E66" s="68" t="s">
        <v>6971</v>
      </c>
      <c r="F66" s="29">
        <v>954</v>
      </c>
    </row>
    <row r="67" spans="1:6" s="1" customFormat="1" ht="15.75">
      <c r="A67" s="4">
        <v>60</v>
      </c>
      <c r="B67" s="4" t="s">
        <v>5025</v>
      </c>
      <c r="C67" s="27" t="s">
        <v>1660</v>
      </c>
      <c r="D67" s="68" t="s">
        <v>4329</v>
      </c>
      <c r="E67" s="68" t="s">
        <v>6972</v>
      </c>
      <c r="F67" s="29">
        <v>927</v>
      </c>
    </row>
    <row r="68" spans="1:6" s="1" customFormat="1" ht="15.75">
      <c r="A68" s="4">
        <v>61</v>
      </c>
      <c r="B68" s="4" t="s">
        <v>5025</v>
      </c>
      <c r="C68" s="27" t="s">
        <v>6123</v>
      </c>
      <c r="D68" s="68" t="s">
        <v>3380</v>
      </c>
      <c r="E68" s="68" t="s">
        <v>6973</v>
      </c>
      <c r="F68" s="29">
        <v>907</v>
      </c>
    </row>
    <row r="69" spans="1:6" s="1" customFormat="1" ht="15.75">
      <c r="A69" s="4">
        <v>62</v>
      </c>
      <c r="B69" s="4"/>
      <c r="C69" s="26"/>
      <c r="D69" s="16"/>
      <c r="E69" s="16" t="s">
        <v>6974</v>
      </c>
      <c r="F69" s="29"/>
    </row>
    <row r="70" spans="1:6" s="1" customFormat="1" ht="15.75">
      <c r="A70" s="4">
        <v>63</v>
      </c>
      <c r="B70" s="4" t="s">
        <v>5025</v>
      </c>
      <c r="C70" s="26" t="s">
        <v>1378</v>
      </c>
      <c r="D70" s="68" t="s">
        <v>4331</v>
      </c>
      <c r="E70" s="68" t="s">
        <v>6975</v>
      </c>
      <c r="F70" s="29">
        <v>978</v>
      </c>
    </row>
    <row r="71" spans="1:6" s="1" customFormat="1" ht="15.75">
      <c r="A71" s="4">
        <v>64</v>
      </c>
      <c r="B71" s="4" t="s">
        <v>5025</v>
      </c>
      <c r="C71" s="156" t="s">
        <v>7492</v>
      </c>
      <c r="D71" s="157" t="s">
        <v>7493</v>
      </c>
      <c r="E71" s="68" t="s">
        <v>6976</v>
      </c>
      <c r="F71" s="29">
        <v>907</v>
      </c>
    </row>
    <row r="72" spans="1:6" s="1" customFormat="1" ht="15.75">
      <c r="A72" s="4">
        <v>65</v>
      </c>
      <c r="B72" s="4"/>
      <c r="C72" s="26"/>
      <c r="D72" s="16"/>
      <c r="E72" s="16" t="s">
        <v>6977</v>
      </c>
      <c r="F72" s="29"/>
    </row>
    <row r="73" spans="1:6" s="1" customFormat="1" ht="15.75">
      <c r="A73" s="4">
        <v>66</v>
      </c>
      <c r="B73" s="4" t="s">
        <v>5025</v>
      </c>
      <c r="C73" s="26" t="s">
        <v>1395</v>
      </c>
      <c r="D73" s="68" t="s">
        <v>4344</v>
      </c>
      <c r="E73" s="68" t="s">
        <v>6978</v>
      </c>
      <c r="F73" s="29">
        <v>978</v>
      </c>
    </row>
    <row r="74" spans="1:6" s="1" customFormat="1" ht="15.75">
      <c r="A74" s="4">
        <v>67</v>
      </c>
      <c r="B74" s="4" t="s">
        <v>5025</v>
      </c>
      <c r="C74" s="26" t="s">
        <v>2053</v>
      </c>
      <c r="D74" s="68" t="s">
        <v>4346</v>
      </c>
      <c r="E74" s="68" t="s">
        <v>6979</v>
      </c>
      <c r="F74" s="29">
        <v>907</v>
      </c>
    </row>
    <row r="75" spans="1:6" s="1" customFormat="1" ht="15.75">
      <c r="A75" s="4">
        <v>68</v>
      </c>
      <c r="B75" s="4"/>
      <c r="C75" s="26"/>
      <c r="D75" s="16"/>
      <c r="E75" s="16" t="s">
        <v>298</v>
      </c>
      <c r="F75" s="29"/>
    </row>
    <row r="76" spans="1:6" s="1" customFormat="1" ht="15.75" customHeight="1">
      <c r="A76" s="4">
        <v>69</v>
      </c>
      <c r="B76" s="4" t="s">
        <v>5025</v>
      </c>
      <c r="C76" s="26" t="s">
        <v>1389</v>
      </c>
      <c r="D76" s="68" t="s">
        <v>4339</v>
      </c>
      <c r="E76" s="68" t="s">
        <v>6980</v>
      </c>
      <c r="F76" s="29">
        <v>1116</v>
      </c>
    </row>
    <row r="77" spans="1:6" s="1" customFormat="1" ht="15.75">
      <c r="A77" s="4">
        <v>70</v>
      </c>
      <c r="B77" s="4" t="s">
        <v>5025</v>
      </c>
      <c r="C77" s="27" t="s">
        <v>1533</v>
      </c>
      <c r="D77" s="68" t="s">
        <v>4341</v>
      </c>
      <c r="E77" s="68" t="s">
        <v>6981</v>
      </c>
      <c r="F77" s="29">
        <v>1084</v>
      </c>
    </row>
    <row r="78" spans="1:6" s="1" customFormat="1" ht="15.75" customHeight="1">
      <c r="A78" s="4">
        <v>71</v>
      </c>
      <c r="B78" s="4" t="s">
        <v>5025</v>
      </c>
      <c r="C78" s="26" t="s">
        <v>1390</v>
      </c>
      <c r="D78" s="68" t="s">
        <v>4340</v>
      </c>
      <c r="E78" s="68" t="s">
        <v>6982</v>
      </c>
      <c r="F78" s="29">
        <v>1063</v>
      </c>
    </row>
    <row r="79" spans="1:6" s="1" customFormat="1" ht="15.75">
      <c r="A79" s="4">
        <v>72</v>
      </c>
      <c r="B79" s="4"/>
      <c r="C79" s="26"/>
      <c r="D79" s="16"/>
      <c r="E79" s="16" t="s">
        <v>1764</v>
      </c>
      <c r="F79" s="29"/>
    </row>
    <row r="80" spans="1:6" s="1" customFormat="1" ht="15.75" customHeight="1">
      <c r="A80" s="4">
        <v>73</v>
      </c>
      <c r="B80" s="4" t="s">
        <v>5025</v>
      </c>
      <c r="C80" s="26" t="s">
        <v>6983</v>
      </c>
      <c r="D80" s="68" t="s">
        <v>4376</v>
      </c>
      <c r="E80" s="68" t="s">
        <v>6984</v>
      </c>
      <c r="F80" s="29">
        <v>917</v>
      </c>
    </row>
    <row r="81" spans="1:6" s="1" customFormat="1" ht="31.5">
      <c r="A81" s="4">
        <v>74</v>
      </c>
      <c r="B81" s="4" t="s">
        <v>5025</v>
      </c>
      <c r="C81" s="26" t="s">
        <v>6985</v>
      </c>
      <c r="D81" s="68" t="s">
        <v>6986</v>
      </c>
      <c r="E81" s="68" t="s">
        <v>6987</v>
      </c>
      <c r="F81" s="29">
        <v>1196</v>
      </c>
    </row>
    <row r="82" spans="1:6" s="1" customFormat="1" ht="15.75" customHeight="1">
      <c r="A82" s="4">
        <v>75</v>
      </c>
      <c r="B82" s="4" t="s">
        <v>5025</v>
      </c>
      <c r="C82" s="26" t="s">
        <v>6988</v>
      </c>
      <c r="D82" s="20" t="s">
        <v>6989</v>
      </c>
      <c r="E82" s="20" t="s">
        <v>6990</v>
      </c>
      <c r="F82" s="29">
        <v>319</v>
      </c>
    </row>
    <row r="83" spans="1:6" s="1" customFormat="1" ht="15.75">
      <c r="A83" s="4">
        <v>76</v>
      </c>
      <c r="B83" s="131"/>
      <c r="C83" s="26"/>
      <c r="D83" s="16"/>
      <c r="E83" s="16" t="s">
        <v>6991</v>
      </c>
      <c r="F83" s="29"/>
    </row>
    <row r="84" spans="1:6" s="1" customFormat="1" ht="15.75" customHeight="1">
      <c r="A84" s="4">
        <v>77</v>
      </c>
      <c r="B84" s="18" t="s">
        <v>5025</v>
      </c>
      <c r="C84" s="30" t="s">
        <v>6119</v>
      </c>
      <c r="D84" s="31" t="s">
        <v>6120</v>
      </c>
      <c r="E84" s="31" t="s">
        <v>6992</v>
      </c>
      <c r="F84" s="29">
        <v>974</v>
      </c>
    </row>
    <row r="85" spans="1:6" s="1" customFormat="1" ht="15.75">
      <c r="A85" s="4">
        <v>78</v>
      </c>
      <c r="B85" s="18" t="s">
        <v>5025</v>
      </c>
      <c r="C85" s="30" t="s">
        <v>6119</v>
      </c>
      <c r="D85" s="31" t="s">
        <v>6120</v>
      </c>
      <c r="E85" s="31" t="s">
        <v>6993</v>
      </c>
      <c r="F85" s="29">
        <v>904</v>
      </c>
    </row>
    <row r="86" spans="1:6" s="1" customFormat="1" ht="15.75" customHeight="1">
      <c r="A86" s="4">
        <v>79</v>
      </c>
      <c r="B86" s="4"/>
      <c r="C86" s="26"/>
      <c r="D86" s="16"/>
      <c r="E86" s="16" t="s">
        <v>6994</v>
      </c>
      <c r="F86" s="29"/>
    </row>
    <row r="87" spans="1:6" s="1" customFormat="1" ht="15.75">
      <c r="A87" s="4">
        <v>80</v>
      </c>
      <c r="B87" s="4" t="s">
        <v>5025</v>
      </c>
      <c r="C87" s="27" t="s">
        <v>1539</v>
      </c>
      <c r="D87" s="68" t="s">
        <v>4355</v>
      </c>
      <c r="E87" s="68" t="s">
        <v>6995</v>
      </c>
      <c r="F87" s="29">
        <v>1003</v>
      </c>
    </row>
    <row r="88" spans="1:6" s="1" customFormat="1" ht="15.75" customHeight="1">
      <c r="A88" s="4">
        <v>81</v>
      </c>
      <c r="B88" s="4" t="s">
        <v>5025</v>
      </c>
      <c r="C88" s="27" t="s">
        <v>1538</v>
      </c>
      <c r="D88" s="68" t="s">
        <v>4354</v>
      </c>
      <c r="E88" s="68" t="s">
        <v>6996</v>
      </c>
      <c r="F88" s="29">
        <v>978</v>
      </c>
    </row>
    <row r="89" spans="1:6" s="1" customFormat="1" ht="15.75">
      <c r="A89" s="4">
        <v>82</v>
      </c>
      <c r="B89" s="4" t="s">
        <v>5025</v>
      </c>
      <c r="C89" s="26" t="s">
        <v>1417</v>
      </c>
      <c r="D89" s="68" t="s">
        <v>4352</v>
      </c>
      <c r="E89" s="68" t="s">
        <v>6997</v>
      </c>
      <c r="F89" s="29">
        <v>951</v>
      </c>
    </row>
    <row r="90" spans="1:6" s="1" customFormat="1" ht="15.75" customHeight="1">
      <c r="A90" s="4">
        <v>83</v>
      </c>
      <c r="B90" s="4" t="s">
        <v>5025</v>
      </c>
      <c r="C90" s="27" t="s">
        <v>1639</v>
      </c>
      <c r="D90" s="68" t="s">
        <v>4353</v>
      </c>
      <c r="E90" s="68" t="s">
        <v>6998</v>
      </c>
      <c r="F90" s="29">
        <v>907</v>
      </c>
    </row>
    <row r="91" spans="1:6" s="1" customFormat="1" ht="15.75">
      <c r="A91" s="4">
        <v>84</v>
      </c>
      <c r="B91" s="4"/>
      <c r="C91" s="27"/>
      <c r="D91" s="68"/>
      <c r="E91" s="16" t="s">
        <v>6999</v>
      </c>
      <c r="F91" s="29"/>
    </row>
    <row r="92" spans="1:6" s="1" customFormat="1" ht="15.75" customHeight="1">
      <c r="A92" s="4">
        <v>85</v>
      </c>
      <c r="B92" s="4" t="s">
        <v>5025</v>
      </c>
      <c r="C92" s="27" t="s">
        <v>7000</v>
      </c>
      <c r="D92" s="20" t="s">
        <v>4372</v>
      </c>
      <c r="E92" s="20" t="s">
        <v>7001</v>
      </c>
      <c r="F92" s="29">
        <v>652</v>
      </c>
    </row>
    <row r="93" spans="1:6" s="1" customFormat="1" ht="15.75">
      <c r="A93" s="4">
        <v>86</v>
      </c>
      <c r="B93" s="4" t="s">
        <v>5025</v>
      </c>
      <c r="C93" s="27" t="s">
        <v>7002</v>
      </c>
      <c r="D93" s="20" t="s">
        <v>7003</v>
      </c>
      <c r="E93" s="20" t="s">
        <v>7004</v>
      </c>
      <c r="F93" s="29">
        <v>604</v>
      </c>
    </row>
    <row r="94" spans="1:6" s="1" customFormat="1" ht="15.75" customHeight="1">
      <c r="A94" s="4">
        <v>87</v>
      </c>
      <c r="B94" s="4"/>
      <c r="C94" s="26"/>
      <c r="D94" s="16"/>
      <c r="E94" s="16" t="s">
        <v>7005</v>
      </c>
      <c r="F94" s="29"/>
    </row>
    <row r="95" spans="1:6" s="1" customFormat="1" ht="15.75">
      <c r="A95" s="4">
        <v>88</v>
      </c>
      <c r="B95" s="4" t="s">
        <v>5025</v>
      </c>
      <c r="C95" s="26" t="s">
        <v>1396</v>
      </c>
      <c r="D95" s="68" t="s">
        <v>4345</v>
      </c>
      <c r="E95" s="68" t="s">
        <v>7006</v>
      </c>
      <c r="F95" s="29">
        <v>926</v>
      </c>
    </row>
    <row r="96" spans="1:6" s="1" customFormat="1" ht="15.75" customHeight="1">
      <c r="A96" s="4">
        <v>89</v>
      </c>
      <c r="B96" s="4"/>
      <c r="C96" s="26"/>
      <c r="D96" s="16"/>
      <c r="E96" s="16" t="s">
        <v>7007</v>
      </c>
      <c r="F96" s="29"/>
    </row>
    <row r="97" spans="1:6" s="1" customFormat="1" ht="15.75">
      <c r="A97" s="4">
        <v>90</v>
      </c>
      <c r="B97" s="4" t="s">
        <v>5025</v>
      </c>
      <c r="C97" s="27" t="s">
        <v>1537</v>
      </c>
      <c r="D97" s="68" t="s">
        <v>4655</v>
      </c>
      <c r="E97" s="68" t="s">
        <v>1638</v>
      </c>
      <c r="F97" s="29">
        <v>1011</v>
      </c>
    </row>
    <row r="98" spans="1:6" s="1" customFormat="1" ht="15.75" customHeight="1">
      <c r="A98" s="4">
        <v>91</v>
      </c>
      <c r="B98" s="4" t="s">
        <v>5025</v>
      </c>
      <c r="C98" s="26" t="s">
        <v>1404</v>
      </c>
      <c r="D98" s="68" t="s">
        <v>4656</v>
      </c>
      <c r="E98" s="68" t="s">
        <v>300</v>
      </c>
      <c r="F98" s="29">
        <v>714</v>
      </c>
    </row>
    <row r="99" spans="1:6" s="1" customFormat="1" ht="15.75">
      <c r="A99" s="4">
        <v>92</v>
      </c>
      <c r="B99" s="4" t="s">
        <v>5025</v>
      </c>
      <c r="C99" s="26" t="s">
        <v>1405</v>
      </c>
      <c r="D99" s="68" t="s">
        <v>4531</v>
      </c>
      <c r="E99" s="68" t="s">
        <v>301</v>
      </c>
      <c r="F99" s="29">
        <v>640</v>
      </c>
    </row>
    <row r="100" spans="1:6" s="1" customFormat="1" ht="15.75" customHeight="1">
      <c r="A100" s="4">
        <v>93</v>
      </c>
      <c r="B100" s="4" t="s">
        <v>5025</v>
      </c>
      <c r="C100" s="26" t="s">
        <v>1406</v>
      </c>
      <c r="D100" s="68" t="s">
        <v>4657</v>
      </c>
      <c r="E100" s="68" t="s">
        <v>302</v>
      </c>
      <c r="F100" s="29">
        <v>1048</v>
      </c>
    </row>
    <row r="101" spans="1:6" s="1" customFormat="1" ht="15.75">
      <c r="A101" s="4">
        <v>94</v>
      </c>
      <c r="B101" s="4" t="s">
        <v>5025</v>
      </c>
      <c r="C101" s="26" t="s">
        <v>1407</v>
      </c>
      <c r="D101" s="68" t="s">
        <v>4658</v>
      </c>
      <c r="E101" s="68" t="s">
        <v>303</v>
      </c>
      <c r="F101" s="29">
        <v>825</v>
      </c>
    </row>
    <row r="102" spans="1:6" s="1" customFormat="1" ht="15.75" customHeight="1">
      <c r="A102" s="4">
        <v>95</v>
      </c>
      <c r="B102" s="4" t="s">
        <v>5025</v>
      </c>
      <c r="C102" s="26" t="s">
        <v>1408</v>
      </c>
      <c r="D102" s="68" t="s">
        <v>4124</v>
      </c>
      <c r="E102" s="68" t="s">
        <v>299</v>
      </c>
      <c r="F102" s="29">
        <v>640</v>
      </c>
    </row>
    <row r="103" spans="1:6" s="1" customFormat="1" ht="15.75">
      <c r="A103" s="4">
        <v>96</v>
      </c>
      <c r="B103" s="4" t="s">
        <v>5025</v>
      </c>
      <c r="C103" s="26" t="s">
        <v>1409</v>
      </c>
      <c r="D103" s="68" t="s">
        <v>4659</v>
      </c>
      <c r="E103" s="68" t="s">
        <v>304</v>
      </c>
      <c r="F103" s="29">
        <v>455</v>
      </c>
    </row>
    <row r="104" spans="1:6" s="1" customFormat="1" ht="15.75" customHeight="1">
      <c r="A104" s="4">
        <v>97</v>
      </c>
      <c r="B104" s="4" t="s">
        <v>5025</v>
      </c>
      <c r="C104" s="26" t="s">
        <v>1410</v>
      </c>
      <c r="D104" s="68" t="s">
        <v>4660</v>
      </c>
      <c r="E104" s="68" t="s">
        <v>4661</v>
      </c>
      <c r="F104" s="29">
        <v>714</v>
      </c>
    </row>
    <row r="105" spans="1:6" s="1" customFormat="1" ht="15.75">
      <c r="A105" s="4">
        <v>98</v>
      </c>
      <c r="B105" s="4" t="s">
        <v>5025</v>
      </c>
      <c r="C105" s="26" t="s">
        <v>1411</v>
      </c>
      <c r="D105" s="68" t="s">
        <v>3408</v>
      </c>
      <c r="E105" s="68" t="s">
        <v>3409</v>
      </c>
      <c r="F105" s="29">
        <v>1503</v>
      </c>
    </row>
    <row r="106" spans="1:6" s="1" customFormat="1" ht="15.75" customHeight="1">
      <c r="A106" s="4">
        <v>99</v>
      </c>
      <c r="B106" s="4" t="s">
        <v>5025</v>
      </c>
      <c r="C106" s="26" t="s">
        <v>1412</v>
      </c>
      <c r="D106" s="68" t="s">
        <v>3410</v>
      </c>
      <c r="E106" s="68" t="s">
        <v>306</v>
      </c>
      <c r="F106" s="29">
        <v>825</v>
      </c>
    </row>
    <row r="107" spans="1:6" s="1" customFormat="1" ht="15.75">
      <c r="A107" s="4">
        <v>100</v>
      </c>
      <c r="B107" s="4" t="s">
        <v>5025</v>
      </c>
      <c r="C107" s="26" t="s">
        <v>1413</v>
      </c>
      <c r="D107" s="68" t="s">
        <v>4654</v>
      </c>
      <c r="E107" s="68" t="s">
        <v>305</v>
      </c>
      <c r="F107" s="29">
        <v>825</v>
      </c>
    </row>
    <row r="108" spans="1:6" s="1" customFormat="1" ht="15.75" customHeight="1">
      <c r="A108" s="4">
        <v>101</v>
      </c>
      <c r="B108" s="4" t="s">
        <v>5025</v>
      </c>
      <c r="C108" s="26" t="s">
        <v>6113</v>
      </c>
      <c r="D108" s="68" t="s">
        <v>6115</v>
      </c>
      <c r="E108" s="68" t="s">
        <v>6116</v>
      </c>
      <c r="F108" s="29">
        <v>566</v>
      </c>
    </row>
    <row r="109" spans="1:6" s="1" customFormat="1" ht="15.75">
      <c r="A109" s="4">
        <v>102</v>
      </c>
      <c r="B109" s="162" t="s">
        <v>5025</v>
      </c>
      <c r="C109" s="163" t="s">
        <v>6114</v>
      </c>
      <c r="D109" s="164" t="s">
        <v>6118</v>
      </c>
      <c r="E109" s="164" t="s">
        <v>6117</v>
      </c>
      <c r="F109" s="165">
        <v>1132</v>
      </c>
    </row>
    <row r="110" spans="1:6" s="1" customFormat="1" ht="15.75">
      <c r="A110" s="4">
        <v>103</v>
      </c>
      <c r="B110" s="169" t="s">
        <v>5025</v>
      </c>
      <c r="C110" s="173" t="s">
        <v>7494</v>
      </c>
      <c r="D110" s="170" t="s">
        <v>7497</v>
      </c>
      <c r="E110" s="170" t="s">
        <v>7498</v>
      </c>
      <c r="F110" s="171">
        <v>1224</v>
      </c>
    </row>
    <row r="111" spans="1:6" s="1" customFormat="1" ht="31.5">
      <c r="A111" s="4">
        <v>104</v>
      </c>
      <c r="B111" s="169" t="s">
        <v>5025</v>
      </c>
      <c r="C111" s="173" t="s">
        <v>7495</v>
      </c>
      <c r="D111" s="170" t="s">
        <v>7499</v>
      </c>
      <c r="E111" s="170" t="s">
        <v>7500</v>
      </c>
      <c r="F111" s="172">
        <v>900</v>
      </c>
    </row>
    <row r="112" spans="1:6" s="1" customFormat="1" ht="31.5">
      <c r="A112" s="4">
        <v>105</v>
      </c>
      <c r="B112" s="169" t="s">
        <v>5025</v>
      </c>
      <c r="C112" s="173" t="s">
        <v>7496</v>
      </c>
      <c r="D112" s="170" t="s">
        <v>7501</v>
      </c>
      <c r="E112" s="170" t="s">
        <v>7502</v>
      </c>
      <c r="F112" s="171">
        <v>1213</v>
      </c>
    </row>
    <row r="113" spans="1:6" s="1" customFormat="1" ht="15.75" customHeight="1">
      <c r="A113" s="4">
        <v>106</v>
      </c>
      <c r="B113" s="140"/>
      <c r="C113" s="166"/>
      <c r="D113" s="167"/>
      <c r="E113" s="167" t="s">
        <v>7008</v>
      </c>
      <c r="F113" s="168"/>
    </row>
    <row r="114" spans="1:6" s="1" customFormat="1" ht="15.75">
      <c r="A114" s="4">
        <v>107</v>
      </c>
      <c r="B114" s="4" t="s">
        <v>5025</v>
      </c>
      <c r="C114" s="27" t="s">
        <v>1535</v>
      </c>
      <c r="D114" s="68" t="s">
        <v>4347</v>
      </c>
      <c r="E114" s="68" t="s">
        <v>7009</v>
      </c>
      <c r="F114" s="29">
        <v>840</v>
      </c>
    </row>
    <row r="115" spans="1:6" s="1" customFormat="1" ht="15.75" customHeight="1">
      <c r="A115" s="4">
        <v>108</v>
      </c>
      <c r="B115" s="4"/>
      <c r="C115" s="26"/>
      <c r="D115" s="16"/>
      <c r="E115" s="16" t="s">
        <v>7010</v>
      </c>
      <c r="F115" s="29"/>
    </row>
    <row r="116" spans="1:6" s="1" customFormat="1" ht="15.75">
      <c r="A116" s="4">
        <v>109</v>
      </c>
      <c r="B116" s="4" t="s">
        <v>5025</v>
      </c>
      <c r="C116" s="27" t="s">
        <v>1536</v>
      </c>
      <c r="D116" s="68" t="s">
        <v>3403</v>
      </c>
      <c r="E116" s="68" t="s">
        <v>1638</v>
      </c>
      <c r="F116" s="29">
        <v>925</v>
      </c>
    </row>
    <row r="117" spans="1:6" s="1" customFormat="1" ht="15.75" customHeight="1">
      <c r="A117" s="4">
        <v>110</v>
      </c>
      <c r="B117" s="4" t="s">
        <v>5025</v>
      </c>
      <c r="C117" s="26" t="s">
        <v>1397</v>
      </c>
      <c r="D117" s="68" t="s">
        <v>3404</v>
      </c>
      <c r="E117" s="68" t="s">
        <v>300</v>
      </c>
      <c r="F117" s="29">
        <v>656</v>
      </c>
    </row>
    <row r="118" spans="1:6" s="1" customFormat="1" ht="15.75">
      <c r="A118" s="4">
        <v>111</v>
      </c>
      <c r="B118" s="4" t="s">
        <v>5025</v>
      </c>
      <c r="C118" s="26" t="s">
        <v>1398</v>
      </c>
      <c r="D118" s="68" t="s">
        <v>3352</v>
      </c>
      <c r="E118" s="68" t="s">
        <v>301</v>
      </c>
      <c r="F118" s="29">
        <v>589</v>
      </c>
    </row>
    <row r="119" spans="1:6" s="1" customFormat="1" ht="15.75" customHeight="1">
      <c r="A119" s="4">
        <v>112</v>
      </c>
      <c r="B119" s="4" t="s">
        <v>5025</v>
      </c>
      <c r="C119" s="26" t="s">
        <v>1399</v>
      </c>
      <c r="D119" s="68" t="s">
        <v>3405</v>
      </c>
      <c r="E119" s="68" t="s">
        <v>302</v>
      </c>
      <c r="F119" s="29">
        <v>958</v>
      </c>
    </row>
    <row r="120" spans="1:6" s="1" customFormat="1" ht="15.75">
      <c r="A120" s="4">
        <v>113</v>
      </c>
      <c r="B120" s="4" t="s">
        <v>5025</v>
      </c>
      <c r="C120" s="26" t="s">
        <v>1400</v>
      </c>
      <c r="D120" s="68" t="s">
        <v>3340</v>
      </c>
      <c r="E120" s="68" t="s">
        <v>303</v>
      </c>
      <c r="F120" s="29">
        <v>757</v>
      </c>
    </row>
    <row r="121" spans="1:6" s="1" customFormat="1" ht="15.75" customHeight="1">
      <c r="A121" s="4">
        <v>114</v>
      </c>
      <c r="B121" s="4" t="s">
        <v>5025</v>
      </c>
      <c r="C121" s="26" t="s">
        <v>1401</v>
      </c>
      <c r="D121" s="68" t="s">
        <v>3406</v>
      </c>
      <c r="E121" s="68" t="s">
        <v>299</v>
      </c>
      <c r="F121" s="29">
        <v>589</v>
      </c>
    </row>
    <row r="122" spans="1:6" s="1" customFormat="1" ht="15.75">
      <c r="A122" s="4">
        <v>115</v>
      </c>
      <c r="B122" s="4" t="s">
        <v>5025</v>
      </c>
      <c r="C122" s="26" t="s">
        <v>1402</v>
      </c>
      <c r="D122" s="68" t="s">
        <v>3407</v>
      </c>
      <c r="E122" s="68" t="s">
        <v>304</v>
      </c>
      <c r="F122" s="29">
        <v>421</v>
      </c>
    </row>
    <row r="123" spans="1:6" s="1" customFormat="1" ht="15.75">
      <c r="A123" s="4">
        <v>116</v>
      </c>
      <c r="B123" s="4" t="s">
        <v>5025</v>
      </c>
      <c r="C123" s="26" t="s">
        <v>1403</v>
      </c>
      <c r="D123" s="68" t="s">
        <v>3341</v>
      </c>
      <c r="E123" s="68" t="s">
        <v>305</v>
      </c>
      <c r="F123" s="29">
        <v>656</v>
      </c>
    </row>
    <row r="124" spans="1:6" s="1" customFormat="1" ht="15.75">
      <c r="A124" s="4">
        <v>117</v>
      </c>
      <c r="B124" s="4"/>
      <c r="C124" s="26"/>
      <c r="D124" s="16"/>
      <c r="E124" s="16" t="s">
        <v>7011</v>
      </c>
      <c r="F124" s="29"/>
    </row>
    <row r="125" spans="1:6" s="1" customFormat="1" ht="15.75" customHeight="1">
      <c r="A125" s="4">
        <v>118</v>
      </c>
      <c r="B125" s="4" t="s">
        <v>5025</v>
      </c>
      <c r="C125" s="26" t="s">
        <v>1416</v>
      </c>
      <c r="D125" s="68" t="s">
        <v>4364</v>
      </c>
      <c r="E125" s="68" t="s">
        <v>7012</v>
      </c>
      <c r="F125" s="29">
        <v>875</v>
      </c>
    </row>
    <row r="126" spans="1:6" s="1" customFormat="1" ht="15.75">
      <c r="A126" s="4">
        <v>119</v>
      </c>
      <c r="B126" s="4"/>
      <c r="C126" s="26"/>
      <c r="D126" s="16"/>
      <c r="E126" s="16" t="s">
        <v>7013</v>
      </c>
      <c r="F126" s="29"/>
    </row>
    <row r="127" spans="1:6" s="1" customFormat="1" ht="15.75" customHeight="1">
      <c r="A127" s="4">
        <v>120</v>
      </c>
      <c r="B127" s="18" t="s">
        <v>5025</v>
      </c>
      <c r="C127" s="30" t="s">
        <v>2073</v>
      </c>
      <c r="D127" s="31" t="s">
        <v>3386</v>
      </c>
      <c r="E127" s="31" t="s">
        <v>3387</v>
      </c>
      <c r="F127" s="29">
        <v>1067</v>
      </c>
    </row>
    <row r="128" spans="1:6" s="1" customFormat="1" ht="15.75">
      <c r="A128" s="4">
        <v>121</v>
      </c>
      <c r="B128" s="18" t="s">
        <v>5025</v>
      </c>
      <c r="C128" s="30" t="s">
        <v>2074</v>
      </c>
      <c r="D128" s="31" t="s">
        <v>3352</v>
      </c>
      <c r="E128" s="31" t="s">
        <v>301</v>
      </c>
      <c r="F128" s="29">
        <v>438</v>
      </c>
    </row>
    <row r="129" spans="1:6" s="1" customFormat="1" ht="15.75" customHeight="1">
      <c r="A129" s="4">
        <v>122</v>
      </c>
      <c r="B129" s="4" t="s">
        <v>5025</v>
      </c>
      <c r="C129" s="26" t="s">
        <v>2075</v>
      </c>
      <c r="D129" s="68" t="s">
        <v>3390</v>
      </c>
      <c r="E129" s="68" t="s">
        <v>3391</v>
      </c>
      <c r="F129" s="29">
        <v>438</v>
      </c>
    </row>
    <row r="130" spans="1:6" s="1" customFormat="1" ht="15.75">
      <c r="A130" s="4">
        <v>123</v>
      </c>
      <c r="B130" s="4" t="s">
        <v>5025</v>
      </c>
      <c r="C130" s="26" t="s">
        <v>2076</v>
      </c>
      <c r="D130" s="68" t="s">
        <v>3388</v>
      </c>
      <c r="E130" s="68" t="s">
        <v>3389</v>
      </c>
      <c r="F130" s="29">
        <v>219</v>
      </c>
    </row>
    <row r="131" spans="1:6" s="1" customFormat="1" ht="15.75" customHeight="1">
      <c r="A131" s="4">
        <v>124</v>
      </c>
      <c r="B131" s="4" t="s">
        <v>5025</v>
      </c>
      <c r="C131" s="26" t="s">
        <v>5445</v>
      </c>
      <c r="D131" s="68" t="s">
        <v>5446</v>
      </c>
      <c r="E131" s="68" t="s">
        <v>5485</v>
      </c>
      <c r="F131" s="29">
        <v>1067</v>
      </c>
    </row>
    <row r="132" spans="1:6" s="1" customFormat="1" ht="15.75">
      <c r="A132" s="4">
        <v>125</v>
      </c>
      <c r="B132" s="4" t="s">
        <v>5025</v>
      </c>
      <c r="C132" s="26" t="s">
        <v>5447</v>
      </c>
      <c r="D132" s="68" t="s">
        <v>3341</v>
      </c>
      <c r="E132" s="68" t="s">
        <v>5486</v>
      </c>
      <c r="F132" s="29">
        <v>1267</v>
      </c>
    </row>
    <row r="133" spans="1:6" s="1" customFormat="1" ht="15.75" customHeight="1">
      <c r="A133" s="4">
        <v>126</v>
      </c>
      <c r="B133" s="4" t="s">
        <v>5025</v>
      </c>
      <c r="C133" s="26" t="s">
        <v>5448</v>
      </c>
      <c r="D133" s="68" t="s">
        <v>3530</v>
      </c>
      <c r="E133" s="68" t="s">
        <v>5487</v>
      </c>
      <c r="F133" s="29">
        <v>2361</v>
      </c>
    </row>
    <row r="134" spans="1:6" s="1" customFormat="1" ht="31.5">
      <c r="A134" s="4">
        <v>127</v>
      </c>
      <c r="B134" s="4" t="s">
        <v>5025</v>
      </c>
      <c r="C134" s="26" t="s">
        <v>5449</v>
      </c>
      <c r="D134" s="68" t="s">
        <v>5450</v>
      </c>
      <c r="E134" s="68" t="s">
        <v>5488</v>
      </c>
      <c r="F134" s="29">
        <v>2142</v>
      </c>
    </row>
    <row r="135" spans="1:6" s="1" customFormat="1" ht="15.75" customHeight="1">
      <c r="A135" s="4">
        <v>128</v>
      </c>
      <c r="B135" s="4" t="s">
        <v>5025</v>
      </c>
      <c r="C135" s="26" t="s">
        <v>5451</v>
      </c>
      <c r="D135" s="68" t="s">
        <v>5452</v>
      </c>
      <c r="E135" s="68" t="s">
        <v>5489</v>
      </c>
      <c r="F135" s="29">
        <v>1267</v>
      </c>
    </row>
    <row r="136" spans="1:6" s="1" customFormat="1" ht="15.75">
      <c r="A136" s="4">
        <v>129</v>
      </c>
      <c r="B136" s="4" t="s">
        <v>5025</v>
      </c>
      <c r="C136" s="26" t="s">
        <v>5453</v>
      </c>
      <c r="D136" s="68" t="s">
        <v>5454</v>
      </c>
      <c r="E136" s="68" t="s">
        <v>5490</v>
      </c>
      <c r="F136" s="29">
        <v>2522</v>
      </c>
    </row>
    <row r="137" spans="1:6" s="1" customFormat="1" ht="15.75" customHeight="1">
      <c r="A137" s="4">
        <v>130</v>
      </c>
      <c r="B137" s="4" t="s">
        <v>5025</v>
      </c>
      <c r="C137" s="26" t="s">
        <v>5455</v>
      </c>
      <c r="D137" s="68" t="s">
        <v>5456</v>
      </c>
      <c r="E137" s="68" t="s">
        <v>5491</v>
      </c>
      <c r="F137" s="29">
        <v>1267</v>
      </c>
    </row>
    <row r="138" spans="1:6" s="1" customFormat="1" ht="15.75">
      <c r="A138" s="4">
        <v>131</v>
      </c>
      <c r="B138" s="4" t="s">
        <v>5025</v>
      </c>
      <c r="C138" s="26" t="s">
        <v>5457</v>
      </c>
      <c r="D138" s="68" t="s">
        <v>5458</v>
      </c>
      <c r="E138" s="68" t="s">
        <v>5492</v>
      </c>
      <c r="F138" s="29">
        <v>2142</v>
      </c>
    </row>
    <row r="139" spans="1:6" s="1" customFormat="1" ht="15.75" customHeight="1">
      <c r="A139" s="4">
        <v>132</v>
      </c>
      <c r="B139" s="4" t="s">
        <v>5025</v>
      </c>
      <c r="C139" s="26" t="s">
        <v>5459</v>
      </c>
      <c r="D139" s="68" t="s">
        <v>5460</v>
      </c>
      <c r="E139" s="68" t="s">
        <v>5493</v>
      </c>
      <c r="F139" s="29">
        <v>2142</v>
      </c>
    </row>
    <row r="140" spans="1:6" s="1" customFormat="1" ht="31.5">
      <c r="A140" s="4">
        <v>133</v>
      </c>
      <c r="B140" s="4" t="s">
        <v>5025</v>
      </c>
      <c r="C140" s="26" t="s">
        <v>5461</v>
      </c>
      <c r="D140" s="68" t="s">
        <v>5462</v>
      </c>
      <c r="E140" s="68" t="s">
        <v>5494</v>
      </c>
      <c r="F140" s="29">
        <v>1267</v>
      </c>
    </row>
    <row r="141" spans="1:6" s="1" customFormat="1" ht="15.75" customHeight="1">
      <c r="A141" s="4">
        <v>134</v>
      </c>
      <c r="B141" s="4" t="s">
        <v>5025</v>
      </c>
      <c r="C141" s="26" t="s">
        <v>5463</v>
      </c>
      <c r="D141" s="68" t="s">
        <v>5464</v>
      </c>
      <c r="E141" s="68" t="s">
        <v>5495</v>
      </c>
      <c r="F141" s="29">
        <v>2142</v>
      </c>
    </row>
    <row r="142" spans="1:6" s="1" customFormat="1" ht="15.75">
      <c r="A142" s="4">
        <v>135</v>
      </c>
      <c r="B142" s="4" t="s">
        <v>5025</v>
      </c>
      <c r="C142" s="26" t="s">
        <v>5465</v>
      </c>
      <c r="D142" s="68" t="s">
        <v>5466</v>
      </c>
      <c r="E142" s="68" t="s">
        <v>5496</v>
      </c>
      <c r="F142" s="29">
        <v>1942</v>
      </c>
    </row>
    <row r="143" spans="1:6" s="1" customFormat="1" ht="15.75" customHeight="1">
      <c r="A143" s="4">
        <v>136</v>
      </c>
      <c r="B143" s="4" t="s">
        <v>5025</v>
      </c>
      <c r="C143" s="26" t="s">
        <v>5467</v>
      </c>
      <c r="D143" s="68" t="s">
        <v>5468</v>
      </c>
      <c r="E143" s="68" t="s">
        <v>5497</v>
      </c>
      <c r="F143" s="29">
        <v>1267</v>
      </c>
    </row>
    <row r="144" spans="1:6" s="1" customFormat="1" ht="15.75">
      <c r="A144" s="4">
        <v>137</v>
      </c>
      <c r="B144" s="4" t="s">
        <v>5025</v>
      </c>
      <c r="C144" s="26" t="s">
        <v>5469</v>
      </c>
      <c r="D144" s="68" t="s">
        <v>5470</v>
      </c>
      <c r="E144" s="68" t="s">
        <v>5498</v>
      </c>
      <c r="F144" s="29">
        <v>744</v>
      </c>
    </row>
    <row r="145" spans="1:6" s="1" customFormat="1" ht="15.75">
      <c r="A145" s="4">
        <v>138</v>
      </c>
      <c r="B145" s="4" t="s">
        <v>5025</v>
      </c>
      <c r="C145" s="26" t="s">
        <v>5471</v>
      </c>
      <c r="D145" s="68" t="s">
        <v>5472</v>
      </c>
      <c r="E145" s="68" t="s">
        <v>5499</v>
      </c>
      <c r="F145" s="29">
        <v>3217</v>
      </c>
    </row>
    <row r="146" spans="1:6" s="1" customFormat="1" ht="15.75">
      <c r="A146" s="4">
        <v>139</v>
      </c>
      <c r="B146" s="4" t="s">
        <v>5025</v>
      </c>
      <c r="C146" s="26" t="s">
        <v>5473</v>
      </c>
      <c r="D146" s="68" t="s">
        <v>5474</v>
      </c>
      <c r="E146" s="68" t="s">
        <v>5500</v>
      </c>
      <c r="F146" s="29">
        <v>744</v>
      </c>
    </row>
    <row r="147" spans="1:6" s="1" customFormat="1" ht="15.75">
      <c r="A147" s="4">
        <v>140</v>
      </c>
      <c r="B147" s="4" t="s">
        <v>5025</v>
      </c>
      <c r="C147" s="26" t="s">
        <v>5475</v>
      </c>
      <c r="D147" s="68" t="s">
        <v>5476</v>
      </c>
      <c r="E147" s="68" t="s">
        <v>5501</v>
      </c>
      <c r="F147" s="29">
        <v>2142</v>
      </c>
    </row>
    <row r="148" spans="1:6" s="1" customFormat="1" ht="15.75">
      <c r="A148" s="4">
        <v>141</v>
      </c>
      <c r="B148" s="4" t="s">
        <v>5025</v>
      </c>
      <c r="C148" s="26" t="s">
        <v>5477</v>
      </c>
      <c r="D148" s="68" t="s">
        <v>5478</v>
      </c>
      <c r="E148" s="68" t="s">
        <v>5502</v>
      </c>
      <c r="F148" s="29">
        <v>744</v>
      </c>
    </row>
    <row r="149" spans="1:6" s="1" customFormat="1" ht="15.75">
      <c r="A149" s="4">
        <v>142</v>
      </c>
      <c r="B149" s="4" t="s">
        <v>5025</v>
      </c>
      <c r="C149" s="26" t="s">
        <v>5479</v>
      </c>
      <c r="D149" s="68" t="s">
        <v>5480</v>
      </c>
      <c r="E149" s="68" t="s">
        <v>5503</v>
      </c>
      <c r="F149" s="29">
        <v>438</v>
      </c>
    </row>
    <row r="150" spans="1:6" s="1" customFormat="1" ht="17.25" customHeight="1">
      <c r="A150" s="4">
        <v>143</v>
      </c>
      <c r="B150" s="4" t="s">
        <v>5025</v>
      </c>
      <c r="C150" s="26" t="s">
        <v>5481</v>
      </c>
      <c r="D150" s="68" t="s">
        <v>3540</v>
      </c>
      <c r="E150" s="68" t="s">
        <v>3541</v>
      </c>
      <c r="F150" s="29">
        <v>744</v>
      </c>
    </row>
    <row r="151" spans="1:6" s="1" customFormat="1" ht="15.75">
      <c r="A151" s="4">
        <v>144</v>
      </c>
      <c r="B151" s="4" t="s">
        <v>5025</v>
      </c>
      <c r="C151" s="26" t="s">
        <v>5482</v>
      </c>
      <c r="D151" s="68" t="s">
        <v>5483</v>
      </c>
      <c r="E151" s="68" t="s">
        <v>5504</v>
      </c>
      <c r="F151" s="29">
        <v>744</v>
      </c>
    </row>
    <row r="152" spans="1:6" s="1" customFormat="1" ht="15.75">
      <c r="A152" s="4">
        <v>145</v>
      </c>
      <c r="B152" s="4" t="s">
        <v>5025</v>
      </c>
      <c r="C152" s="26" t="s">
        <v>5484</v>
      </c>
      <c r="D152" s="68" t="s">
        <v>3538</v>
      </c>
      <c r="E152" s="68" t="s">
        <v>3539</v>
      </c>
      <c r="F152" s="29">
        <v>744</v>
      </c>
    </row>
    <row r="153" spans="1:6" s="1" customFormat="1" ht="15.75">
      <c r="A153" s="4">
        <v>146</v>
      </c>
      <c r="B153" s="4" t="s">
        <v>5025</v>
      </c>
      <c r="C153" s="26" t="s">
        <v>5522</v>
      </c>
      <c r="D153" s="68" t="s">
        <v>5523</v>
      </c>
      <c r="E153" s="68" t="s">
        <v>5666</v>
      </c>
      <c r="F153" s="29">
        <v>744</v>
      </c>
    </row>
    <row r="154" spans="1:6" s="1" customFormat="1" ht="31.5">
      <c r="A154" s="4">
        <v>147</v>
      </c>
      <c r="B154" s="4" t="s">
        <v>5025</v>
      </c>
      <c r="C154" s="26" t="s">
        <v>5760</v>
      </c>
      <c r="D154" s="68" t="s">
        <v>5762</v>
      </c>
      <c r="E154" s="68" t="s">
        <v>5763</v>
      </c>
      <c r="F154" s="29">
        <v>656</v>
      </c>
    </row>
    <row r="155" spans="1:6" s="1" customFormat="1" ht="31.5">
      <c r="A155" s="4">
        <v>148</v>
      </c>
      <c r="B155" s="4" t="s">
        <v>5025</v>
      </c>
      <c r="C155" s="26" t="s">
        <v>5761</v>
      </c>
      <c r="D155" s="68" t="s">
        <v>5764</v>
      </c>
      <c r="E155" s="68" t="s">
        <v>5765</v>
      </c>
      <c r="F155" s="29">
        <v>438</v>
      </c>
    </row>
    <row r="156" spans="1:6" s="1" customFormat="1" ht="15.75">
      <c r="A156" s="4">
        <v>149</v>
      </c>
      <c r="B156" s="4"/>
      <c r="C156" s="26"/>
      <c r="D156" s="16"/>
      <c r="E156" s="16" t="s">
        <v>7014</v>
      </c>
      <c r="F156" s="29"/>
    </row>
    <row r="157" spans="1:6" s="1" customFormat="1" ht="15.75" customHeight="1">
      <c r="A157" s="4">
        <v>150</v>
      </c>
      <c r="B157" s="4" t="s">
        <v>5025</v>
      </c>
      <c r="C157" s="26" t="s">
        <v>2072</v>
      </c>
      <c r="D157" s="68" t="s">
        <v>4373</v>
      </c>
      <c r="E157" s="68" t="s">
        <v>7015</v>
      </c>
      <c r="F157" s="29">
        <v>679</v>
      </c>
    </row>
    <row r="158" spans="1:6" s="1" customFormat="1" ht="15.75">
      <c r="A158" s="4">
        <v>151</v>
      </c>
      <c r="B158" s="4"/>
      <c r="C158" s="26"/>
      <c r="D158" s="68"/>
      <c r="E158" s="16" t="s">
        <v>7016</v>
      </c>
      <c r="F158" s="29"/>
    </row>
    <row r="159" spans="1:6" s="1" customFormat="1" ht="15.75" customHeight="1">
      <c r="A159" s="4">
        <v>152</v>
      </c>
      <c r="B159" s="4" t="s">
        <v>5025</v>
      </c>
      <c r="C159" s="26" t="s">
        <v>7017</v>
      </c>
      <c r="D159" s="68" t="s">
        <v>7018</v>
      </c>
      <c r="E159" s="68" t="s">
        <v>3387</v>
      </c>
      <c r="F159" s="29">
        <v>871</v>
      </c>
    </row>
    <row r="160" spans="1:6" s="1" customFormat="1" ht="15.75">
      <c r="A160" s="4">
        <v>153</v>
      </c>
      <c r="B160" s="4" t="s">
        <v>5025</v>
      </c>
      <c r="C160" s="26" t="s">
        <v>7019</v>
      </c>
      <c r="D160" s="68" t="s">
        <v>7020</v>
      </c>
      <c r="E160" s="68" t="s">
        <v>301</v>
      </c>
      <c r="F160" s="29">
        <v>340</v>
      </c>
    </row>
    <row r="161" spans="1:6" s="1" customFormat="1" ht="15.75">
      <c r="A161" s="4">
        <v>154</v>
      </c>
      <c r="B161" s="4" t="s">
        <v>5025</v>
      </c>
      <c r="C161" s="26" t="s">
        <v>7021</v>
      </c>
      <c r="D161" s="68" t="s">
        <v>7022</v>
      </c>
      <c r="E161" s="68" t="s">
        <v>3391</v>
      </c>
      <c r="F161" s="29">
        <v>340</v>
      </c>
    </row>
    <row r="162" spans="1:6" s="1" customFormat="1" ht="15.75">
      <c r="A162" s="4">
        <v>155</v>
      </c>
      <c r="B162" s="4" t="s">
        <v>5025</v>
      </c>
      <c r="C162" s="26" t="s">
        <v>7023</v>
      </c>
      <c r="D162" s="68" t="s">
        <v>7024</v>
      </c>
      <c r="E162" s="68" t="s">
        <v>3389</v>
      </c>
      <c r="F162" s="29">
        <v>170</v>
      </c>
    </row>
    <row r="163" spans="1:6" s="1" customFormat="1" ht="15.75">
      <c r="A163" s="4">
        <v>156</v>
      </c>
      <c r="B163" s="4"/>
      <c r="C163" s="26"/>
      <c r="D163" s="16"/>
      <c r="E163" s="16" t="s">
        <v>7025</v>
      </c>
      <c r="F163" s="29"/>
    </row>
    <row r="164" spans="1:6" s="1" customFormat="1" ht="15.75">
      <c r="A164" s="4">
        <v>157</v>
      </c>
      <c r="B164" s="4" t="s">
        <v>5025</v>
      </c>
      <c r="C164" s="26" t="s">
        <v>1392</v>
      </c>
      <c r="D164" s="68" t="s">
        <v>4343</v>
      </c>
      <c r="E164" s="68" t="s">
        <v>7026</v>
      </c>
      <c r="F164" s="29">
        <v>761</v>
      </c>
    </row>
    <row r="165" spans="1:6" s="1" customFormat="1" ht="15.75">
      <c r="A165" s="4">
        <v>158</v>
      </c>
      <c r="B165" s="4" t="s">
        <v>5025</v>
      </c>
      <c r="C165" s="139" t="s">
        <v>7342</v>
      </c>
      <c r="D165" s="138" t="s">
        <v>7344</v>
      </c>
      <c r="E165" s="68" t="s">
        <v>7027</v>
      </c>
      <c r="F165" s="29">
        <v>742</v>
      </c>
    </row>
    <row r="166" spans="1:6" s="1" customFormat="1" ht="15.75">
      <c r="A166" s="4">
        <v>159</v>
      </c>
      <c r="B166" s="4" t="s">
        <v>5025</v>
      </c>
      <c r="C166" s="139" t="s">
        <v>7343</v>
      </c>
      <c r="D166" s="138" t="s">
        <v>7345</v>
      </c>
      <c r="E166" s="68" t="s">
        <v>7028</v>
      </c>
      <c r="F166" s="29">
        <v>724</v>
      </c>
    </row>
    <row r="167" spans="1:6" s="1" customFormat="1" ht="15.75">
      <c r="A167" s="4">
        <v>160</v>
      </c>
      <c r="B167" s="4" t="s">
        <v>5025</v>
      </c>
      <c r="C167" s="26" t="s">
        <v>1391</v>
      </c>
      <c r="D167" s="68" t="s">
        <v>4342</v>
      </c>
      <c r="E167" s="68" t="s">
        <v>7029</v>
      </c>
      <c r="F167" s="29">
        <v>705</v>
      </c>
    </row>
    <row r="168" spans="1:6" s="1" customFormat="1" ht="15.75" customHeight="1">
      <c r="A168" s="4">
        <v>161</v>
      </c>
      <c r="B168" s="4"/>
      <c r="C168" s="26"/>
      <c r="D168" s="16"/>
      <c r="E168" s="16" t="s">
        <v>7030</v>
      </c>
      <c r="F168" s="29"/>
    </row>
    <row r="169" spans="1:6" s="1" customFormat="1" ht="15.75">
      <c r="A169" s="4">
        <v>162</v>
      </c>
      <c r="B169" s="4" t="s">
        <v>5025</v>
      </c>
      <c r="C169" s="27" t="s">
        <v>1544</v>
      </c>
      <c r="D169" s="68" t="s">
        <v>4357</v>
      </c>
      <c r="E169" s="68" t="s">
        <v>7031</v>
      </c>
      <c r="F169" s="29">
        <v>1003</v>
      </c>
    </row>
    <row r="170" spans="1:6" s="1" customFormat="1" ht="15.75" customHeight="1">
      <c r="A170" s="4">
        <v>163</v>
      </c>
      <c r="B170" s="4" t="s">
        <v>5025</v>
      </c>
      <c r="C170" s="27" t="s">
        <v>1542</v>
      </c>
      <c r="D170" s="68" t="s">
        <v>4358</v>
      </c>
      <c r="E170" s="68" t="s">
        <v>7032</v>
      </c>
      <c r="F170" s="29">
        <v>978</v>
      </c>
    </row>
    <row r="171" spans="1:6" s="1" customFormat="1" ht="15.75">
      <c r="A171" s="4">
        <v>164</v>
      </c>
      <c r="B171" s="4" t="s">
        <v>5025</v>
      </c>
      <c r="C171" s="26" t="s">
        <v>1442</v>
      </c>
      <c r="D171" s="68" t="s">
        <v>4360</v>
      </c>
      <c r="E171" s="68" t="s">
        <v>7033</v>
      </c>
      <c r="F171" s="29">
        <v>954</v>
      </c>
    </row>
    <row r="172" spans="1:6" s="1" customFormat="1" ht="15.75">
      <c r="A172" s="4">
        <v>165</v>
      </c>
      <c r="B172" s="4" t="s">
        <v>5025</v>
      </c>
      <c r="C172" s="26" t="s">
        <v>1423</v>
      </c>
      <c r="D172" s="68" t="s">
        <v>4367</v>
      </c>
      <c r="E172" s="68" t="s">
        <v>7034</v>
      </c>
      <c r="F172" s="29">
        <v>907</v>
      </c>
    </row>
    <row r="173" spans="1:6" s="1" customFormat="1" ht="15.75">
      <c r="A173" s="4">
        <v>166</v>
      </c>
      <c r="B173" s="4"/>
      <c r="C173" s="26"/>
      <c r="D173" s="16"/>
      <c r="E173" s="16" t="s">
        <v>7035</v>
      </c>
      <c r="F173" s="29"/>
    </row>
    <row r="174" spans="1:6" s="1" customFormat="1" ht="15.75">
      <c r="A174" s="4">
        <v>167</v>
      </c>
      <c r="B174" s="4" t="s">
        <v>5025</v>
      </c>
      <c r="C174" s="27" t="s">
        <v>1545</v>
      </c>
      <c r="D174" s="68" t="s">
        <v>4350</v>
      </c>
      <c r="E174" s="68" t="s">
        <v>7036</v>
      </c>
      <c r="F174" s="29">
        <v>779</v>
      </c>
    </row>
    <row r="175" spans="1:6" s="1" customFormat="1" ht="15.75" customHeight="1">
      <c r="A175" s="4">
        <v>168</v>
      </c>
      <c r="B175" s="4" t="s">
        <v>5025</v>
      </c>
      <c r="C175" s="27" t="s">
        <v>1543</v>
      </c>
      <c r="D175" s="68" t="s">
        <v>4356</v>
      </c>
      <c r="E175" s="68" t="s">
        <v>7037</v>
      </c>
      <c r="F175" s="29">
        <v>761</v>
      </c>
    </row>
    <row r="176" spans="1:6" s="1" customFormat="1" ht="15.75">
      <c r="A176" s="4">
        <v>169</v>
      </c>
      <c r="B176" s="4" t="s">
        <v>5025</v>
      </c>
      <c r="C176" s="26" t="s">
        <v>1443</v>
      </c>
      <c r="D176" s="68" t="s">
        <v>4349</v>
      </c>
      <c r="E176" s="68" t="s">
        <v>7038</v>
      </c>
      <c r="F176" s="29">
        <v>742</v>
      </c>
    </row>
    <row r="177" spans="1:6" s="1" customFormat="1" ht="15.75" customHeight="1">
      <c r="A177" s="4">
        <v>170</v>
      </c>
      <c r="B177" s="4" t="s">
        <v>5025</v>
      </c>
      <c r="C177" s="26" t="s">
        <v>1414</v>
      </c>
      <c r="D177" s="68" t="s">
        <v>4348</v>
      </c>
      <c r="E177" s="68" t="s">
        <v>7039</v>
      </c>
      <c r="F177" s="29">
        <v>705</v>
      </c>
    </row>
    <row r="178" spans="1:6" s="1" customFormat="1" ht="15.75">
      <c r="A178" s="4">
        <v>171</v>
      </c>
      <c r="B178" s="4"/>
      <c r="C178" s="26"/>
      <c r="D178" s="16"/>
      <c r="E178" s="16" t="s">
        <v>7040</v>
      </c>
      <c r="F178" s="29"/>
    </row>
    <row r="179" spans="1:6" s="1" customFormat="1" ht="15.75">
      <c r="A179" s="4">
        <v>172</v>
      </c>
      <c r="B179" s="4" t="s">
        <v>5025</v>
      </c>
      <c r="C179" s="27" t="s">
        <v>1547</v>
      </c>
      <c r="D179" s="68" t="s">
        <v>4361</v>
      </c>
      <c r="E179" s="68" t="s">
        <v>7041</v>
      </c>
      <c r="F179" s="29">
        <v>779</v>
      </c>
    </row>
    <row r="180" spans="1:6" s="1" customFormat="1" ht="15.75">
      <c r="A180" s="4">
        <v>173</v>
      </c>
      <c r="B180" s="4" t="s">
        <v>5025</v>
      </c>
      <c r="C180" s="27" t="s">
        <v>1550</v>
      </c>
      <c r="D180" s="68" t="s">
        <v>4351</v>
      </c>
      <c r="E180" s="68" t="s">
        <v>7042</v>
      </c>
      <c r="F180" s="29">
        <v>761</v>
      </c>
    </row>
    <row r="181" spans="1:6" s="1" customFormat="1" ht="15.75">
      <c r="A181" s="4">
        <v>174</v>
      </c>
      <c r="B181" s="4" t="s">
        <v>5025</v>
      </c>
      <c r="C181" s="27" t="s">
        <v>1546</v>
      </c>
      <c r="D181" s="68" t="s">
        <v>4359</v>
      </c>
      <c r="E181" s="68" t="s">
        <v>7043</v>
      </c>
      <c r="F181" s="29">
        <v>742</v>
      </c>
    </row>
    <row r="182" spans="1:6" s="1" customFormat="1" ht="15.75">
      <c r="A182" s="4">
        <v>175</v>
      </c>
      <c r="B182" s="4" t="s">
        <v>5025</v>
      </c>
      <c r="C182" s="27" t="s">
        <v>1551</v>
      </c>
      <c r="D182" s="68" t="s">
        <v>4359</v>
      </c>
      <c r="E182" s="68" t="s">
        <v>7044</v>
      </c>
      <c r="F182" s="29">
        <v>724</v>
      </c>
    </row>
    <row r="183" spans="1:6" s="1" customFormat="1" ht="15.75">
      <c r="A183" s="4">
        <v>176</v>
      </c>
      <c r="B183" s="4" t="s">
        <v>5025</v>
      </c>
      <c r="C183" s="26" t="s">
        <v>1415</v>
      </c>
      <c r="D183" s="68" t="s">
        <v>4351</v>
      </c>
      <c r="E183" s="68" t="s">
        <v>7045</v>
      </c>
      <c r="F183" s="29">
        <v>705</v>
      </c>
    </row>
    <row r="184" spans="1:6" s="1" customFormat="1" ht="15.75">
      <c r="A184" s="4">
        <v>177</v>
      </c>
      <c r="B184" s="4"/>
      <c r="C184" s="26"/>
      <c r="D184" s="16"/>
      <c r="E184" s="16" t="s">
        <v>7046</v>
      </c>
      <c r="F184" s="29"/>
    </row>
    <row r="185" spans="1:6" s="1" customFormat="1" ht="15.75">
      <c r="A185" s="4">
        <v>178</v>
      </c>
      <c r="B185" s="4" t="s">
        <v>5025</v>
      </c>
      <c r="C185" s="26" t="s">
        <v>5361</v>
      </c>
      <c r="D185" s="68" t="s">
        <v>4337</v>
      </c>
      <c r="E185" s="68" t="s">
        <v>7047</v>
      </c>
      <c r="F185" s="29">
        <v>998</v>
      </c>
    </row>
    <row r="186" spans="1:6" s="1" customFormat="1" ht="15.75">
      <c r="A186" s="4">
        <v>179</v>
      </c>
      <c r="B186" s="4"/>
      <c r="C186" s="26"/>
      <c r="D186" s="16"/>
      <c r="E186" s="16" t="s">
        <v>7048</v>
      </c>
      <c r="F186" s="29"/>
    </row>
    <row r="187" spans="1:6" s="1" customFormat="1" ht="15.75">
      <c r="A187" s="4">
        <v>180</v>
      </c>
      <c r="B187" s="4" t="s">
        <v>5025</v>
      </c>
      <c r="C187" s="26" t="s">
        <v>1385</v>
      </c>
      <c r="D187" s="68" t="s">
        <v>4650</v>
      </c>
      <c r="E187" s="68" t="s">
        <v>3399</v>
      </c>
      <c r="F187" s="29">
        <v>166</v>
      </c>
    </row>
    <row r="188" spans="1:6" s="1" customFormat="1" ht="15.75">
      <c r="A188" s="4">
        <v>181</v>
      </c>
      <c r="B188" s="4" t="s">
        <v>5025</v>
      </c>
      <c r="C188" s="26" t="s">
        <v>1386</v>
      </c>
      <c r="D188" s="68" t="s">
        <v>4651</v>
      </c>
      <c r="E188" s="68" t="s">
        <v>3401</v>
      </c>
      <c r="F188" s="29">
        <v>333</v>
      </c>
    </row>
    <row r="189" spans="1:6" s="1" customFormat="1" ht="15.75">
      <c r="A189" s="4">
        <v>182</v>
      </c>
      <c r="B189" s="4"/>
      <c r="C189" s="26"/>
      <c r="D189" s="16"/>
      <c r="E189" s="16" t="s">
        <v>7049</v>
      </c>
      <c r="F189" s="29"/>
    </row>
    <row r="190" spans="1:6" s="1" customFormat="1" ht="15.75">
      <c r="A190" s="4">
        <v>183</v>
      </c>
      <c r="B190" s="4" t="s">
        <v>5025</v>
      </c>
      <c r="C190" s="26" t="s">
        <v>1382</v>
      </c>
      <c r="D190" s="68" t="s">
        <v>4336</v>
      </c>
      <c r="E190" s="68" t="s">
        <v>7050</v>
      </c>
      <c r="F190" s="29">
        <v>969</v>
      </c>
    </row>
    <row r="191" spans="1:6" s="1" customFormat="1" ht="15.75">
      <c r="A191" s="4">
        <v>184</v>
      </c>
      <c r="B191" s="4"/>
      <c r="C191" s="26"/>
      <c r="D191" s="16"/>
      <c r="E191" s="16" t="s">
        <v>7051</v>
      </c>
      <c r="F191" s="29"/>
    </row>
    <row r="192" spans="1:6" s="1" customFormat="1" ht="15.75">
      <c r="A192" s="4">
        <v>185</v>
      </c>
      <c r="B192" s="4" t="s">
        <v>5025</v>
      </c>
      <c r="C192" s="26" t="s">
        <v>1383</v>
      </c>
      <c r="D192" s="68" t="s">
        <v>3398</v>
      </c>
      <c r="E192" s="68" t="s">
        <v>3399</v>
      </c>
      <c r="F192" s="29">
        <v>161</v>
      </c>
    </row>
    <row r="193" spans="1:6" s="1" customFormat="1" ht="15.75">
      <c r="A193" s="4">
        <v>186</v>
      </c>
      <c r="B193" s="4" t="s">
        <v>5025</v>
      </c>
      <c r="C193" s="26" t="s">
        <v>1384</v>
      </c>
      <c r="D193" s="68" t="s">
        <v>3400</v>
      </c>
      <c r="E193" s="68" t="s">
        <v>3401</v>
      </c>
      <c r="F193" s="29">
        <v>323</v>
      </c>
    </row>
    <row r="194" spans="1:6" s="1" customFormat="1" ht="15.75">
      <c r="A194" s="4">
        <v>187</v>
      </c>
      <c r="B194" s="4"/>
      <c r="C194" s="26"/>
      <c r="D194" s="16"/>
      <c r="E194" s="16" t="s">
        <v>319</v>
      </c>
      <c r="F194" s="29"/>
    </row>
    <row r="195" spans="1:6" s="1" customFormat="1" ht="15.75">
      <c r="A195" s="4">
        <v>188</v>
      </c>
      <c r="B195" s="4" t="s">
        <v>5025</v>
      </c>
      <c r="C195" s="26" t="s">
        <v>1469</v>
      </c>
      <c r="D195" s="68" t="s">
        <v>4335</v>
      </c>
      <c r="E195" s="68" t="s">
        <v>7052</v>
      </c>
      <c r="F195" s="29">
        <v>943</v>
      </c>
    </row>
    <row r="196" spans="1:6" s="1" customFormat="1" ht="15.75">
      <c r="A196" s="4">
        <v>189</v>
      </c>
      <c r="B196" s="4"/>
      <c r="C196" s="26"/>
      <c r="D196" s="16"/>
      <c r="E196" s="16" t="s">
        <v>7053</v>
      </c>
      <c r="F196" s="29"/>
    </row>
    <row r="197" spans="1:6" s="1" customFormat="1" ht="15.75">
      <c r="A197" s="4">
        <v>190</v>
      </c>
      <c r="B197" s="4" t="s">
        <v>5025</v>
      </c>
      <c r="C197" s="26" t="s">
        <v>1470</v>
      </c>
      <c r="D197" s="68" t="s">
        <v>3398</v>
      </c>
      <c r="E197" s="68" t="s">
        <v>296</v>
      </c>
      <c r="F197" s="29">
        <v>157</v>
      </c>
    </row>
    <row r="198" spans="1:6" s="1" customFormat="1" ht="15.75">
      <c r="A198" s="4">
        <v>191</v>
      </c>
      <c r="B198" s="4" t="s">
        <v>5025</v>
      </c>
      <c r="C198" s="26" t="s">
        <v>1471</v>
      </c>
      <c r="D198" s="68" t="s">
        <v>3400</v>
      </c>
      <c r="E198" s="68" t="s">
        <v>297</v>
      </c>
      <c r="F198" s="29">
        <v>314</v>
      </c>
    </row>
    <row r="199" spans="1:6" s="1" customFormat="1" ht="15.75">
      <c r="A199" s="4">
        <v>192</v>
      </c>
      <c r="B199" s="4"/>
      <c r="C199" s="26"/>
      <c r="D199" s="16"/>
      <c r="E199" s="16" t="s">
        <v>7054</v>
      </c>
      <c r="F199" s="29"/>
    </row>
    <row r="200" spans="1:6" s="1" customFormat="1" ht="15.75">
      <c r="A200" s="4">
        <v>193</v>
      </c>
      <c r="B200" s="4" t="s">
        <v>5025</v>
      </c>
      <c r="C200" s="26" t="s">
        <v>1468</v>
      </c>
      <c r="D200" s="68" t="s">
        <v>4338</v>
      </c>
      <c r="E200" s="68" t="s">
        <v>7055</v>
      </c>
      <c r="F200" s="29">
        <v>920</v>
      </c>
    </row>
    <row r="201" spans="1:6" s="1" customFormat="1" ht="15.75">
      <c r="A201" s="4">
        <v>194</v>
      </c>
      <c r="B201" s="4"/>
      <c r="C201" s="26"/>
      <c r="D201" s="26"/>
      <c r="E201" s="16" t="s">
        <v>7056</v>
      </c>
      <c r="F201" s="29"/>
    </row>
    <row r="202" spans="1:6" s="1" customFormat="1" ht="15.75">
      <c r="A202" s="4">
        <v>195</v>
      </c>
      <c r="B202" s="4" t="s">
        <v>5025</v>
      </c>
      <c r="C202" s="26" t="s">
        <v>1387</v>
      </c>
      <c r="D202" s="68" t="s">
        <v>4652</v>
      </c>
      <c r="E202" s="68" t="s">
        <v>3399</v>
      </c>
      <c r="F202" s="29">
        <v>153</v>
      </c>
    </row>
    <row r="203" spans="1:6" s="1" customFormat="1" ht="15.75">
      <c r="A203" s="4">
        <v>196</v>
      </c>
      <c r="B203" s="4" t="s">
        <v>5025</v>
      </c>
      <c r="C203" s="26" t="s">
        <v>1388</v>
      </c>
      <c r="D203" s="68" t="s">
        <v>4653</v>
      </c>
      <c r="E203" s="68" t="s">
        <v>3401</v>
      </c>
      <c r="F203" s="29">
        <v>307</v>
      </c>
    </row>
    <row r="204" spans="1:6" s="1" customFormat="1" ht="17.25" customHeight="1">
      <c r="A204" s="4">
        <v>197</v>
      </c>
      <c r="B204" s="4"/>
      <c r="C204" s="26"/>
      <c r="D204" s="16"/>
      <c r="E204" s="16" t="s">
        <v>7057</v>
      </c>
      <c r="F204" s="29"/>
    </row>
    <row r="205" spans="1:6" s="1" customFormat="1" ht="20.25" customHeight="1">
      <c r="A205" s="4">
        <v>198</v>
      </c>
      <c r="B205" s="4" t="s">
        <v>5025</v>
      </c>
      <c r="C205" s="27" t="s">
        <v>1549</v>
      </c>
      <c r="D205" s="68" t="s">
        <v>4374</v>
      </c>
      <c r="E205" s="68" t="s">
        <v>7058</v>
      </c>
      <c r="F205" s="29">
        <v>855</v>
      </c>
    </row>
    <row r="206" spans="1:6" s="1" customFormat="1" ht="20.25" customHeight="1">
      <c r="A206" s="4">
        <v>199</v>
      </c>
      <c r="B206" s="4"/>
      <c r="C206" s="26"/>
      <c r="D206" s="16"/>
      <c r="E206" s="16" t="s">
        <v>7059</v>
      </c>
      <c r="F206" s="29"/>
    </row>
    <row r="207" spans="1:6" s="1" customFormat="1" ht="15.75" customHeight="1">
      <c r="A207" s="4">
        <v>200</v>
      </c>
      <c r="B207" s="4" t="s">
        <v>5025</v>
      </c>
      <c r="C207" s="26" t="s">
        <v>985</v>
      </c>
      <c r="D207" s="68" t="s">
        <v>3419</v>
      </c>
      <c r="E207" s="68" t="s">
        <v>146</v>
      </c>
      <c r="F207" s="29">
        <v>513</v>
      </c>
    </row>
    <row r="208" spans="1:6" s="1" customFormat="1" ht="15.75">
      <c r="A208" s="4">
        <v>201</v>
      </c>
      <c r="B208" s="4" t="s">
        <v>5025</v>
      </c>
      <c r="C208" s="26" t="s">
        <v>986</v>
      </c>
      <c r="D208" s="68" t="s">
        <v>3023</v>
      </c>
      <c r="E208" s="68" t="s">
        <v>3024</v>
      </c>
      <c r="F208" s="29">
        <v>513</v>
      </c>
    </row>
    <row r="209" spans="1:6" s="1" customFormat="1" ht="15.75" customHeight="1">
      <c r="A209" s="4">
        <v>202</v>
      </c>
      <c r="B209" s="4" t="s">
        <v>5025</v>
      </c>
      <c r="C209" s="26" t="s">
        <v>987</v>
      </c>
      <c r="D209" s="68" t="s">
        <v>3421</v>
      </c>
      <c r="E209" s="68" t="s">
        <v>148</v>
      </c>
      <c r="F209" s="29">
        <v>1027</v>
      </c>
    </row>
    <row r="210" spans="1:6" s="1" customFormat="1" ht="15.75">
      <c r="A210" s="4">
        <v>203</v>
      </c>
      <c r="B210" s="4" t="s">
        <v>5025</v>
      </c>
      <c r="C210" s="26" t="s">
        <v>988</v>
      </c>
      <c r="D210" s="68" t="s">
        <v>3420</v>
      </c>
      <c r="E210" s="68" t="s">
        <v>149</v>
      </c>
      <c r="F210" s="29">
        <v>684</v>
      </c>
    </row>
    <row r="211" spans="1:6" s="1" customFormat="1" ht="15.75" customHeight="1">
      <c r="A211" s="4">
        <v>204</v>
      </c>
      <c r="B211" s="4" t="s">
        <v>5025</v>
      </c>
      <c r="C211" s="27" t="s">
        <v>1476</v>
      </c>
      <c r="D211" s="68" t="s">
        <v>3422</v>
      </c>
      <c r="E211" s="68" t="s">
        <v>150</v>
      </c>
      <c r="F211" s="29">
        <v>342</v>
      </c>
    </row>
    <row r="212" spans="1:6" s="1" customFormat="1" ht="15.75">
      <c r="A212" s="4">
        <v>205</v>
      </c>
      <c r="B212" s="4" t="s">
        <v>5025</v>
      </c>
      <c r="C212" s="26" t="s">
        <v>989</v>
      </c>
      <c r="D212" s="68" t="s">
        <v>3423</v>
      </c>
      <c r="E212" s="68" t="s">
        <v>3424</v>
      </c>
      <c r="F212" s="29">
        <v>684</v>
      </c>
    </row>
    <row r="213" spans="1:6" s="1" customFormat="1" ht="15.75" customHeight="1">
      <c r="A213" s="4">
        <v>206</v>
      </c>
      <c r="B213" s="4" t="s">
        <v>5025</v>
      </c>
      <c r="C213" s="26" t="s">
        <v>990</v>
      </c>
      <c r="D213" s="68" t="s">
        <v>3004</v>
      </c>
      <c r="E213" s="68" t="s">
        <v>152</v>
      </c>
      <c r="F213" s="29">
        <v>513</v>
      </c>
    </row>
    <row r="214" spans="1:6" s="1" customFormat="1" ht="15.75">
      <c r="A214" s="4">
        <v>207</v>
      </c>
      <c r="B214" s="4" t="s">
        <v>5025</v>
      </c>
      <c r="C214" s="26" t="s">
        <v>991</v>
      </c>
      <c r="D214" s="68" t="s">
        <v>4443</v>
      </c>
      <c r="E214" s="68" t="s">
        <v>5209</v>
      </c>
      <c r="F214" s="29">
        <v>1027</v>
      </c>
    </row>
    <row r="215" spans="1:6" s="1" customFormat="1" ht="15.75" customHeight="1">
      <c r="A215" s="4">
        <v>208</v>
      </c>
      <c r="B215" s="4" t="s">
        <v>5025</v>
      </c>
      <c r="C215" s="26" t="s">
        <v>992</v>
      </c>
      <c r="D215" s="68" t="s">
        <v>3425</v>
      </c>
      <c r="E215" s="68" t="s">
        <v>3426</v>
      </c>
      <c r="F215" s="29">
        <v>171</v>
      </c>
    </row>
    <row r="216" spans="1:6" s="1" customFormat="1" ht="15.75">
      <c r="A216" s="4">
        <v>209</v>
      </c>
      <c r="B216" s="4" t="s">
        <v>5025</v>
      </c>
      <c r="C216" s="26" t="s">
        <v>993</v>
      </c>
      <c r="D216" s="68" t="s">
        <v>3427</v>
      </c>
      <c r="E216" s="68" t="s">
        <v>153</v>
      </c>
      <c r="F216" s="29">
        <v>342</v>
      </c>
    </row>
    <row r="217" spans="1:6" s="1" customFormat="1" ht="15.75" customHeight="1">
      <c r="A217" s="4">
        <v>210</v>
      </c>
      <c r="B217" s="4" t="s">
        <v>5025</v>
      </c>
      <c r="C217" s="26" t="s">
        <v>994</v>
      </c>
      <c r="D217" s="68" t="s">
        <v>3428</v>
      </c>
      <c r="E217" s="68" t="s">
        <v>3429</v>
      </c>
      <c r="F217" s="29">
        <v>342</v>
      </c>
    </row>
    <row r="218" spans="1:6" s="1" customFormat="1" ht="15.75">
      <c r="A218" s="4">
        <v>211</v>
      </c>
      <c r="B218" s="4" t="s">
        <v>5025</v>
      </c>
      <c r="C218" s="26" t="s">
        <v>995</v>
      </c>
      <c r="D218" s="68" t="s">
        <v>3430</v>
      </c>
      <c r="E218" s="68" t="s">
        <v>154</v>
      </c>
      <c r="F218" s="29">
        <v>445</v>
      </c>
    </row>
    <row r="219" spans="1:6" s="1" customFormat="1" ht="15.75" customHeight="1">
      <c r="A219" s="4">
        <v>212</v>
      </c>
      <c r="B219" s="4" t="s">
        <v>5025</v>
      </c>
      <c r="C219" s="27" t="s">
        <v>1477</v>
      </c>
      <c r="D219" s="68" t="s">
        <v>3431</v>
      </c>
      <c r="E219" s="68" t="s">
        <v>3432</v>
      </c>
      <c r="F219" s="29">
        <v>445</v>
      </c>
    </row>
    <row r="220" spans="1:6" s="1" customFormat="1" ht="15.75">
      <c r="A220" s="4">
        <v>213</v>
      </c>
      <c r="B220" s="4"/>
      <c r="C220" s="26"/>
      <c r="D220" s="16"/>
      <c r="E220" s="16" t="s">
        <v>7060</v>
      </c>
      <c r="F220" s="29"/>
    </row>
    <row r="221" spans="1:6" s="1" customFormat="1" ht="15.75" customHeight="1">
      <c r="A221" s="4">
        <v>214</v>
      </c>
      <c r="B221" s="4" t="s">
        <v>5025</v>
      </c>
      <c r="C221" s="27" t="s">
        <v>1549</v>
      </c>
      <c r="D221" s="68" t="s">
        <v>4374</v>
      </c>
      <c r="E221" s="68" t="s">
        <v>7061</v>
      </c>
      <c r="F221" s="29">
        <v>793</v>
      </c>
    </row>
    <row r="222" spans="1:6" s="1" customFormat="1" ht="15.75">
      <c r="A222" s="4">
        <v>215</v>
      </c>
      <c r="B222" s="4"/>
      <c r="C222" s="26"/>
      <c r="D222" s="16"/>
      <c r="E222" s="16" t="s">
        <v>7062</v>
      </c>
      <c r="F222" s="29"/>
    </row>
    <row r="223" spans="1:6" s="1" customFormat="1" ht="15.75" customHeight="1">
      <c r="A223" s="4">
        <v>216</v>
      </c>
      <c r="B223" s="4" t="s">
        <v>5025</v>
      </c>
      <c r="C223" s="26" t="s">
        <v>7063</v>
      </c>
      <c r="D223" s="68" t="s">
        <v>7064</v>
      </c>
      <c r="E223" s="68" t="s">
        <v>146</v>
      </c>
      <c r="F223" s="29">
        <v>476</v>
      </c>
    </row>
    <row r="224" spans="1:6" s="1" customFormat="1" ht="15.75">
      <c r="A224" s="4">
        <v>217</v>
      </c>
      <c r="B224" s="4" t="s">
        <v>5025</v>
      </c>
      <c r="C224" s="26" t="s">
        <v>7065</v>
      </c>
      <c r="D224" s="68" t="s">
        <v>4508</v>
      </c>
      <c r="E224" s="68" t="s">
        <v>3024</v>
      </c>
      <c r="F224" s="29">
        <v>476</v>
      </c>
    </row>
    <row r="225" spans="1:6" s="1" customFormat="1" ht="15.75" customHeight="1">
      <c r="A225" s="4">
        <v>218</v>
      </c>
      <c r="B225" s="4" t="s">
        <v>5025</v>
      </c>
      <c r="C225" s="26" t="s">
        <v>7066</v>
      </c>
      <c r="D225" s="68" t="s">
        <v>7067</v>
      </c>
      <c r="E225" s="68" t="s">
        <v>148</v>
      </c>
      <c r="F225" s="29">
        <v>952</v>
      </c>
    </row>
    <row r="226" spans="1:6" s="1" customFormat="1" ht="15.75">
      <c r="A226" s="4">
        <v>219</v>
      </c>
      <c r="B226" s="4" t="s">
        <v>5025</v>
      </c>
      <c r="C226" s="26" t="s">
        <v>7068</v>
      </c>
      <c r="D226" s="68" t="s">
        <v>7069</v>
      </c>
      <c r="E226" s="68" t="s">
        <v>149</v>
      </c>
      <c r="F226" s="29">
        <v>635</v>
      </c>
    </row>
    <row r="227" spans="1:6" s="1" customFormat="1" ht="15.75" customHeight="1">
      <c r="A227" s="4">
        <v>220</v>
      </c>
      <c r="B227" s="4" t="s">
        <v>5025</v>
      </c>
      <c r="C227" s="27" t="s">
        <v>7070</v>
      </c>
      <c r="D227" s="68" t="s">
        <v>7071</v>
      </c>
      <c r="E227" s="68" t="s">
        <v>150</v>
      </c>
      <c r="F227" s="29">
        <v>317</v>
      </c>
    </row>
    <row r="228" spans="1:6" s="1" customFormat="1" ht="15.75">
      <c r="A228" s="4">
        <v>221</v>
      </c>
      <c r="B228" s="4" t="s">
        <v>5025</v>
      </c>
      <c r="C228" s="26" t="s">
        <v>7072</v>
      </c>
      <c r="D228" s="68" t="s">
        <v>7073</v>
      </c>
      <c r="E228" s="68" t="s">
        <v>3424</v>
      </c>
      <c r="F228" s="29">
        <v>635</v>
      </c>
    </row>
    <row r="229" spans="1:6" s="1" customFormat="1" ht="15.75" customHeight="1">
      <c r="A229" s="4">
        <v>222</v>
      </c>
      <c r="B229" s="4" t="s">
        <v>5025</v>
      </c>
      <c r="C229" s="26" t="s">
        <v>7074</v>
      </c>
      <c r="D229" s="68" t="s">
        <v>4502</v>
      </c>
      <c r="E229" s="68" t="s">
        <v>152</v>
      </c>
      <c r="F229" s="29">
        <v>476</v>
      </c>
    </row>
    <row r="230" spans="1:6" s="1" customFormat="1" ht="15.75">
      <c r="A230" s="4">
        <v>223</v>
      </c>
      <c r="B230" s="4" t="s">
        <v>5025</v>
      </c>
      <c r="C230" s="26" t="s">
        <v>7075</v>
      </c>
      <c r="D230" s="68" t="s">
        <v>4363</v>
      </c>
      <c r="E230" s="68" t="s">
        <v>5209</v>
      </c>
      <c r="F230" s="29">
        <v>952</v>
      </c>
    </row>
    <row r="231" spans="1:6" s="1" customFormat="1" ht="15.75" customHeight="1">
      <c r="A231" s="4">
        <v>224</v>
      </c>
      <c r="B231" s="4" t="s">
        <v>5025</v>
      </c>
      <c r="C231" s="26" t="s">
        <v>7076</v>
      </c>
      <c r="D231" s="68" t="s">
        <v>7077</v>
      </c>
      <c r="E231" s="68" t="s">
        <v>3426</v>
      </c>
      <c r="F231" s="29">
        <v>159</v>
      </c>
    </row>
    <row r="232" spans="1:6" s="1" customFormat="1" ht="15.75">
      <c r="A232" s="4">
        <v>225</v>
      </c>
      <c r="B232" s="4" t="s">
        <v>5025</v>
      </c>
      <c r="C232" s="26" t="s">
        <v>7078</v>
      </c>
      <c r="D232" s="68" t="s">
        <v>7079</v>
      </c>
      <c r="E232" s="68" t="s">
        <v>153</v>
      </c>
      <c r="F232" s="29">
        <v>317</v>
      </c>
    </row>
    <row r="233" spans="1:6" s="1" customFormat="1" ht="15.75" customHeight="1">
      <c r="A233" s="4">
        <v>226</v>
      </c>
      <c r="B233" s="4" t="s">
        <v>5025</v>
      </c>
      <c r="C233" s="26" t="s">
        <v>7080</v>
      </c>
      <c r="D233" s="68" t="s">
        <v>7081</v>
      </c>
      <c r="E233" s="68" t="s">
        <v>3429</v>
      </c>
      <c r="F233" s="29">
        <v>317</v>
      </c>
    </row>
    <row r="234" spans="1:6" s="1" customFormat="1" ht="15.75">
      <c r="A234" s="4">
        <v>227</v>
      </c>
      <c r="B234" s="4" t="s">
        <v>5025</v>
      </c>
      <c r="C234" s="26" t="s">
        <v>7082</v>
      </c>
      <c r="D234" s="68" t="s">
        <v>7083</v>
      </c>
      <c r="E234" s="68" t="s">
        <v>154</v>
      </c>
      <c r="F234" s="29">
        <v>412</v>
      </c>
    </row>
    <row r="235" spans="1:6" s="1" customFormat="1" ht="15.75" customHeight="1">
      <c r="A235" s="4">
        <v>228</v>
      </c>
      <c r="B235" s="4" t="s">
        <v>5025</v>
      </c>
      <c r="C235" s="27" t="s">
        <v>7084</v>
      </c>
      <c r="D235" s="68" t="s">
        <v>7085</v>
      </c>
      <c r="E235" s="68" t="s">
        <v>3432</v>
      </c>
      <c r="F235" s="29">
        <v>412</v>
      </c>
    </row>
    <row r="236" spans="1:6" s="1" customFormat="1" ht="15.75">
      <c r="A236" s="4">
        <v>229</v>
      </c>
      <c r="B236" s="4"/>
      <c r="C236" s="26"/>
      <c r="D236" s="16"/>
      <c r="E236" s="16" t="s">
        <v>2067</v>
      </c>
      <c r="F236" s="29"/>
    </row>
    <row r="237" spans="1:6" s="1" customFormat="1" ht="15.75" customHeight="1">
      <c r="A237" s="4">
        <v>230</v>
      </c>
      <c r="B237" s="4" t="s">
        <v>5025</v>
      </c>
      <c r="C237" s="26" t="s">
        <v>1418</v>
      </c>
      <c r="D237" s="68" t="s">
        <v>4362</v>
      </c>
      <c r="E237" s="68" t="s">
        <v>7086</v>
      </c>
      <c r="F237" s="29">
        <v>856</v>
      </c>
    </row>
    <row r="238" spans="1:6" s="1" customFormat="1" ht="15.75">
      <c r="A238" s="4">
        <v>231</v>
      </c>
      <c r="B238" s="4"/>
      <c r="C238" s="26"/>
      <c r="D238" s="16"/>
      <c r="E238" s="16" t="s">
        <v>2068</v>
      </c>
      <c r="F238" s="29"/>
    </row>
    <row r="239" spans="1:6" s="1" customFormat="1" ht="15.75" customHeight="1">
      <c r="A239" s="4">
        <v>232</v>
      </c>
      <c r="B239" s="4" t="s">
        <v>5025</v>
      </c>
      <c r="C239" s="26" t="s">
        <v>1419</v>
      </c>
      <c r="D239" s="68" t="s">
        <v>3419</v>
      </c>
      <c r="E239" s="68" t="s">
        <v>146</v>
      </c>
      <c r="F239" s="29">
        <v>513</v>
      </c>
    </row>
    <row r="240" spans="1:6" s="1" customFormat="1" ht="15.75">
      <c r="A240" s="4">
        <v>233</v>
      </c>
      <c r="B240" s="4" t="s">
        <v>5025</v>
      </c>
      <c r="C240" s="26" t="s">
        <v>1420</v>
      </c>
      <c r="D240" s="68" t="s">
        <v>3023</v>
      </c>
      <c r="E240" s="68" t="s">
        <v>147</v>
      </c>
      <c r="F240" s="29">
        <v>684</v>
      </c>
    </row>
    <row r="241" spans="1:6" s="1" customFormat="1" ht="15.75" customHeight="1">
      <c r="A241" s="4">
        <v>234</v>
      </c>
      <c r="B241" s="4" t="s">
        <v>5025</v>
      </c>
      <c r="C241" s="26" t="s">
        <v>1421</v>
      </c>
      <c r="D241" s="68" t="s">
        <v>3423</v>
      </c>
      <c r="E241" s="68" t="s">
        <v>151</v>
      </c>
      <c r="F241" s="29">
        <v>684</v>
      </c>
    </row>
    <row r="242" spans="1:6" s="1" customFormat="1" ht="15.75">
      <c r="A242" s="4">
        <v>235</v>
      </c>
      <c r="B242" s="4" t="s">
        <v>5025</v>
      </c>
      <c r="C242" s="26" t="s">
        <v>1422</v>
      </c>
      <c r="D242" s="68" t="s">
        <v>3433</v>
      </c>
      <c r="E242" s="68" t="s">
        <v>307</v>
      </c>
      <c r="F242" s="29">
        <v>856</v>
      </c>
    </row>
    <row r="243" spans="1:6" s="1" customFormat="1" ht="15.75" customHeight="1">
      <c r="A243" s="4">
        <v>236</v>
      </c>
      <c r="B243" s="4"/>
      <c r="C243" s="26"/>
      <c r="D243" s="32"/>
      <c r="E243" s="32" t="s">
        <v>7087</v>
      </c>
      <c r="F243" s="29"/>
    </row>
    <row r="244" spans="1:6" s="1" customFormat="1" ht="15.75">
      <c r="A244" s="4">
        <v>237</v>
      </c>
      <c r="B244" s="4" t="s">
        <v>5025</v>
      </c>
      <c r="C244" s="26" t="s">
        <v>7088</v>
      </c>
      <c r="D244" s="68" t="s">
        <v>7089</v>
      </c>
      <c r="E244" s="68" t="s">
        <v>7090</v>
      </c>
      <c r="F244" s="29">
        <v>938</v>
      </c>
    </row>
    <row r="245" spans="1:6" s="1" customFormat="1" ht="15.75" customHeight="1">
      <c r="A245" s="4">
        <v>238</v>
      </c>
      <c r="B245" s="4" t="s">
        <v>5025</v>
      </c>
      <c r="C245" s="26" t="s">
        <v>7091</v>
      </c>
      <c r="D245" s="68" t="s">
        <v>7092</v>
      </c>
      <c r="E245" s="68" t="s">
        <v>7093</v>
      </c>
      <c r="F245" s="29">
        <v>2022</v>
      </c>
    </row>
    <row r="246" spans="1:6" s="1" customFormat="1" ht="15.75">
      <c r="A246" s="4">
        <v>239</v>
      </c>
      <c r="B246" s="4" t="s">
        <v>5025</v>
      </c>
      <c r="C246" s="26" t="s">
        <v>7094</v>
      </c>
      <c r="D246" s="68" t="s">
        <v>7095</v>
      </c>
      <c r="E246" s="68" t="s">
        <v>7096</v>
      </c>
      <c r="F246" s="29">
        <v>1124</v>
      </c>
    </row>
    <row r="247" spans="1:6" s="1" customFormat="1" ht="15.75" customHeight="1">
      <c r="A247" s="4">
        <v>240</v>
      </c>
      <c r="B247" s="4" t="s">
        <v>5025</v>
      </c>
      <c r="C247" s="26" t="s">
        <v>7097</v>
      </c>
      <c r="D247" s="68" t="s">
        <v>7098</v>
      </c>
      <c r="E247" s="68" t="s">
        <v>7099</v>
      </c>
      <c r="F247" s="29">
        <v>1124</v>
      </c>
    </row>
    <row r="248" spans="1:6" s="1" customFormat="1" ht="15.75">
      <c r="A248" s="4">
        <v>241</v>
      </c>
      <c r="B248" s="4" t="s">
        <v>5025</v>
      </c>
      <c r="C248" s="26" t="s">
        <v>7100</v>
      </c>
      <c r="D248" s="68" t="s">
        <v>7101</v>
      </c>
      <c r="E248" s="68" t="s">
        <v>7102</v>
      </c>
      <c r="F248" s="29">
        <v>1124</v>
      </c>
    </row>
    <row r="249" spans="1:6" s="1" customFormat="1" ht="15.75">
      <c r="A249" s="4">
        <v>242</v>
      </c>
      <c r="B249" s="4" t="s">
        <v>5025</v>
      </c>
      <c r="C249" s="26" t="s">
        <v>7103</v>
      </c>
      <c r="D249" s="68" t="s">
        <v>7104</v>
      </c>
      <c r="E249" s="68" t="s">
        <v>7105</v>
      </c>
      <c r="F249" s="29">
        <v>1124</v>
      </c>
    </row>
    <row r="250" spans="1:6" s="1" customFormat="1" ht="15.75" customHeight="1">
      <c r="A250" s="4">
        <v>243</v>
      </c>
      <c r="B250" s="4" t="s">
        <v>5025</v>
      </c>
      <c r="C250" s="26" t="s">
        <v>7106</v>
      </c>
      <c r="D250" s="68" t="s">
        <v>7107</v>
      </c>
      <c r="E250" s="68" t="s">
        <v>7108</v>
      </c>
      <c r="F250" s="29">
        <v>2022</v>
      </c>
    </row>
    <row r="251" spans="1:6" s="1" customFormat="1" ht="15.75">
      <c r="A251" s="4">
        <v>244</v>
      </c>
      <c r="B251" s="4" t="s">
        <v>5025</v>
      </c>
      <c r="C251" s="26" t="s">
        <v>7109</v>
      </c>
      <c r="D251" s="68" t="s">
        <v>7110</v>
      </c>
      <c r="E251" s="68" t="s">
        <v>7111</v>
      </c>
      <c r="F251" s="29">
        <v>1124</v>
      </c>
    </row>
    <row r="252" spans="1:6" s="1" customFormat="1" ht="15.75">
      <c r="A252" s="4">
        <v>245</v>
      </c>
      <c r="B252" s="4"/>
      <c r="C252" s="57"/>
      <c r="D252" s="4"/>
      <c r="E252" s="33" t="s">
        <v>7283</v>
      </c>
      <c r="F252" s="132"/>
    </row>
    <row r="253" spans="1:6" s="1" customFormat="1" ht="15.75">
      <c r="A253" s="4">
        <v>246</v>
      </c>
      <c r="B253" s="4"/>
      <c r="C253" s="26"/>
      <c r="D253" s="16"/>
      <c r="E253" s="16" t="s">
        <v>310</v>
      </c>
      <c r="F253" s="132"/>
    </row>
    <row r="254" spans="1:6" s="1" customFormat="1" ht="31.5">
      <c r="A254" s="4">
        <v>247</v>
      </c>
      <c r="B254" s="4" t="s">
        <v>5025</v>
      </c>
      <c r="C254" s="26" t="s">
        <v>1430</v>
      </c>
      <c r="D254" s="68" t="s">
        <v>4365</v>
      </c>
      <c r="E254" s="68" t="s">
        <v>7284</v>
      </c>
      <c r="F254" s="132">
        <v>1101</v>
      </c>
    </row>
    <row r="255" spans="1:6" s="1" customFormat="1" ht="31.5">
      <c r="A255" s="4">
        <v>248</v>
      </c>
      <c r="B255" s="4" t="s">
        <v>5025</v>
      </c>
      <c r="C255" s="26" t="s">
        <v>1431</v>
      </c>
      <c r="D255" s="68" t="s">
        <v>4366</v>
      </c>
      <c r="E255" s="68" t="s">
        <v>7285</v>
      </c>
      <c r="F255" s="132">
        <v>1285</v>
      </c>
    </row>
    <row r="256" spans="1:6" s="1" customFormat="1" ht="15.75">
      <c r="A256" s="4">
        <v>249</v>
      </c>
      <c r="B256" s="4" t="s">
        <v>5025</v>
      </c>
      <c r="C256" s="26" t="s">
        <v>1440</v>
      </c>
      <c r="D256" s="68" t="s">
        <v>3411</v>
      </c>
      <c r="E256" s="68" t="s">
        <v>7286</v>
      </c>
      <c r="F256" s="29">
        <v>184</v>
      </c>
    </row>
    <row r="257" spans="1:6" s="1" customFormat="1" ht="15.75">
      <c r="A257" s="4">
        <v>250</v>
      </c>
      <c r="B257" s="4" t="s">
        <v>5025</v>
      </c>
      <c r="C257" s="26" t="s">
        <v>1441</v>
      </c>
      <c r="D257" s="28" t="s">
        <v>5036</v>
      </c>
      <c r="E257" s="68" t="s">
        <v>309</v>
      </c>
      <c r="F257" s="29">
        <v>1812</v>
      </c>
    </row>
    <row r="258" spans="1:6" s="1" customFormat="1" ht="15.75">
      <c r="A258" s="4">
        <v>251</v>
      </c>
      <c r="B258" s="4"/>
      <c r="C258" s="26"/>
      <c r="D258" s="16"/>
      <c r="E258" s="16" t="s">
        <v>320</v>
      </c>
      <c r="F258" s="29"/>
    </row>
    <row r="259" spans="1:6" s="1" customFormat="1" ht="15.75">
      <c r="A259" s="4">
        <v>252</v>
      </c>
      <c r="B259" s="4" t="s">
        <v>5025</v>
      </c>
      <c r="C259" s="26" t="s">
        <v>1428</v>
      </c>
      <c r="D259" s="68" t="s">
        <v>4368</v>
      </c>
      <c r="E259" s="68" t="s">
        <v>7287</v>
      </c>
      <c r="F259" s="29">
        <v>893</v>
      </c>
    </row>
    <row r="260" spans="1:6" s="1" customFormat="1" ht="31.5">
      <c r="A260" s="4">
        <v>253</v>
      </c>
      <c r="B260" s="4" t="s">
        <v>5025</v>
      </c>
      <c r="C260" s="26" t="s">
        <v>1429</v>
      </c>
      <c r="D260" s="68" t="s">
        <v>4369</v>
      </c>
      <c r="E260" s="68" t="s">
        <v>7288</v>
      </c>
      <c r="F260" s="29">
        <v>1042</v>
      </c>
    </row>
    <row r="261" spans="1:6" s="1" customFormat="1" ht="15.75">
      <c r="A261" s="4">
        <v>254</v>
      </c>
      <c r="B261" s="4" t="s">
        <v>5025</v>
      </c>
      <c r="C261" s="26" t="s">
        <v>1426</v>
      </c>
      <c r="D261" s="68" t="s">
        <v>3411</v>
      </c>
      <c r="E261" s="68" t="s">
        <v>7289</v>
      </c>
      <c r="F261" s="29">
        <v>149</v>
      </c>
    </row>
    <row r="262" spans="1:6" s="1" customFormat="1" ht="15.75">
      <c r="A262" s="4">
        <v>255</v>
      </c>
      <c r="B262" s="4" t="s">
        <v>5025</v>
      </c>
      <c r="C262" s="26" t="s">
        <v>1427</v>
      </c>
      <c r="D262" s="28" t="s">
        <v>5037</v>
      </c>
      <c r="E262" s="68" t="s">
        <v>309</v>
      </c>
      <c r="F262" s="29">
        <v>1534</v>
      </c>
    </row>
    <row r="263" spans="1:6" s="1" customFormat="1" ht="15.75">
      <c r="A263" s="4">
        <v>256</v>
      </c>
      <c r="B263" s="4"/>
      <c r="C263" s="26"/>
      <c r="D263" s="16"/>
      <c r="E263" s="16" t="s">
        <v>308</v>
      </c>
      <c r="F263" s="29"/>
    </row>
    <row r="264" spans="1:6" s="1" customFormat="1" ht="15.75">
      <c r="A264" s="4">
        <v>257</v>
      </c>
      <c r="B264" s="4" t="s">
        <v>5025</v>
      </c>
      <c r="C264" s="26" t="s">
        <v>1424</v>
      </c>
      <c r="D264" s="68" t="s">
        <v>4370</v>
      </c>
      <c r="E264" s="68" t="s">
        <v>7290</v>
      </c>
      <c r="F264" s="29">
        <v>794</v>
      </c>
    </row>
    <row r="265" spans="1:6" s="1" customFormat="1" ht="31.5">
      <c r="A265" s="4">
        <v>258</v>
      </c>
      <c r="B265" s="4" t="s">
        <v>5025</v>
      </c>
      <c r="C265" s="26" t="s">
        <v>1425</v>
      </c>
      <c r="D265" s="68" t="s">
        <v>4371</v>
      </c>
      <c r="E265" s="68" t="s">
        <v>7291</v>
      </c>
      <c r="F265" s="29">
        <v>927</v>
      </c>
    </row>
    <row r="266" spans="1:6" s="1" customFormat="1" ht="15.75">
      <c r="A266" s="4">
        <v>259</v>
      </c>
      <c r="B266" s="4" t="s">
        <v>5025</v>
      </c>
      <c r="C266" s="26" t="s">
        <v>1432</v>
      </c>
      <c r="D266" s="68" t="s">
        <v>3411</v>
      </c>
      <c r="E266" s="68" t="s">
        <v>7292</v>
      </c>
      <c r="F266" s="29">
        <v>132</v>
      </c>
    </row>
    <row r="267" spans="1:6" s="1" customFormat="1" ht="15.75">
      <c r="A267" s="4">
        <v>260</v>
      </c>
      <c r="B267" s="4" t="s">
        <v>5025</v>
      </c>
      <c r="C267" s="26" t="s">
        <v>1433</v>
      </c>
      <c r="D267" s="28" t="s">
        <v>5038</v>
      </c>
      <c r="E267" s="68" t="s">
        <v>309</v>
      </c>
      <c r="F267" s="29">
        <v>1403</v>
      </c>
    </row>
    <row r="268" spans="1:6" s="1" customFormat="1" ht="15.75">
      <c r="A268" s="4">
        <v>261</v>
      </c>
      <c r="B268" s="4"/>
      <c r="C268" s="26"/>
      <c r="D268" s="68"/>
      <c r="E268" s="16" t="s">
        <v>7293</v>
      </c>
      <c r="F268" s="29"/>
    </row>
    <row r="269" spans="1:6" s="1" customFormat="1" ht="15.75">
      <c r="A269" s="4">
        <v>262</v>
      </c>
      <c r="B269" s="4" t="s">
        <v>5025</v>
      </c>
      <c r="C269" s="26" t="s">
        <v>1434</v>
      </c>
      <c r="D269" s="68" t="s">
        <v>3412</v>
      </c>
      <c r="E269" s="68" t="s">
        <v>4662</v>
      </c>
      <c r="F269" s="29">
        <v>1731</v>
      </c>
    </row>
    <row r="270" spans="1:6" s="1" customFormat="1" ht="15.75">
      <c r="A270" s="4">
        <v>263</v>
      </c>
      <c r="B270" s="4" t="s">
        <v>5025</v>
      </c>
      <c r="C270" s="27" t="s">
        <v>1541</v>
      </c>
      <c r="D270" s="68" t="s">
        <v>3704</v>
      </c>
      <c r="E270" s="68" t="s">
        <v>5003</v>
      </c>
      <c r="F270" s="29">
        <v>603</v>
      </c>
    </row>
    <row r="271" spans="1:6" s="1" customFormat="1" ht="15.75">
      <c r="A271" s="4">
        <v>264</v>
      </c>
      <c r="B271" s="4" t="s">
        <v>5025</v>
      </c>
      <c r="C271" s="26" t="s">
        <v>1435</v>
      </c>
      <c r="D271" s="68" t="s">
        <v>3412</v>
      </c>
      <c r="E271" s="68" t="s">
        <v>5006</v>
      </c>
      <c r="F271" s="29">
        <v>1601</v>
      </c>
    </row>
    <row r="272" spans="1:6" s="1" customFormat="1" ht="15.75">
      <c r="A272" s="4">
        <v>265</v>
      </c>
      <c r="B272" s="4" t="s">
        <v>5025</v>
      </c>
      <c r="C272" s="26" t="s">
        <v>1436</v>
      </c>
      <c r="D272" s="68" t="s">
        <v>3412</v>
      </c>
      <c r="E272" s="68" t="s">
        <v>5004</v>
      </c>
      <c r="F272" s="29">
        <v>1703</v>
      </c>
    </row>
    <row r="273" spans="1:6" s="1" customFormat="1" ht="15.75">
      <c r="A273" s="4">
        <v>266</v>
      </c>
      <c r="B273" s="4" t="s">
        <v>5025</v>
      </c>
      <c r="C273" s="26" t="s">
        <v>1437</v>
      </c>
      <c r="D273" s="68" t="s">
        <v>3413</v>
      </c>
      <c r="E273" s="68" t="s">
        <v>5007</v>
      </c>
      <c r="F273" s="29">
        <v>851</v>
      </c>
    </row>
    <row r="274" spans="1:6" s="1" customFormat="1" ht="25.5" customHeight="1">
      <c r="A274" s="4">
        <v>267</v>
      </c>
      <c r="B274" s="4" t="s">
        <v>5025</v>
      </c>
      <c r="C274" s="26" t="s">
        <v>1438</v>
      </c>
      <c r="D274" s="68" t="s">
        <v>3416</v>
      </c>
      <c r="E274" s="68" t="s">
        <v>3417</v>
      </c>
      <c r="F274" s="29">
        <v>1164</v>
      </c>
    </row>
    <row r="275" spans="1:6" s="1" customFormat="1" ht="31.5">
      <c r="A275" s="4">
        <v>268</v>
      </c>
      <c r="B275" s="4" t="s">
        <v>5025</v>
      </c>
      <c r="C275" s="26" t="s">
        <v>1439</v>
      </c>
      <c r="D275" s="68" t="s">
        <v>3413</v>
      </c>
      <c r="E275" s="68" t="s">
        <v>5005</v>
      </c>
      <c r="F275" s="29">
        <v>949</v>
      </c>
    </row>
    <row r="276" spans="1:6" s="1" customFormat="1" ht="22.5" customHeight="1">
      <c r="A276" s="4">
        <v>269</v>
      </c>
      <c r="B276" s="4"/>
      <c r="C276" s="16"/>
      <c r="D276" s="17"/>
      <c r="E276" s="17" t="s">
        <v>5052</v>
      </c>
      <c r="F276" s="29"/>
    </row>
    <row r="277" spans="1:6" s="1" customFormat="1" ht="15.75">
      <c r="A277" s="4">
        <v>270</v>
      </c>
      <c r="B277" s="18" t="s">
        <v>5024</v>
      </c>
      <c r="C277" s="19" t="s">
        <v>6716</v>
      </c>
      <c r="D277" s="20" t="s">
        <v>6717</v>
      </c>
      <c r="E277" s="20" t="s">
        <v>6718</v>
      </c>
      <c r="F277" s="29">
        <v>300</v>
      </c>
    </row>
    <row r="278" spans="1:6" s="1" customFormat="1" ht="15.75">
      <c r="A278" s="4">
        <v>271</v>
      </c>
      <c r="B278" s="18" t="s">
        <v>5024</v>
      </c>
      <c r="C278" s="19" t="s">
        <v>6719</v>
      </c>
      <c r="D278" s="20" t="s">
        <v>6720</v>
      </c>
      <c r="E278" s="20" t="s">
        <v>6882</v>
      </c>
      <c r="F278" s="29">
        <v>200</v>
      </c>
    </row>
    <row r="279" spans="1:6" s="1" customFormat="1" ht="15.75">
      <c r="A279" s="4">
        <v>272</v>
      </c>
      <c r="B279" s="18" t="s">
        <v>5024</v>
      </c>
      <c r="C279" s="19" t="s">
        <v>6721</v>
      </c>
      <c r="D279" s="20" t="s">
        <v>6722</v>
      </c>
      <c r="E279" s="20" t="s">
        <v>6883</v>
      </c>
      <c r="F279" s="29">
        <v>500</v>
      </c>
    </row>
    <row r="280" spans="1:6" s="1" customFormat="1" ht="15.75">
      <c r="A280" s="4">
        <v>273</v>
      </c>
      <c r="B280" s="18" t="s">
        <v>5024</v>
      </c>
      <c r="C280" s="19" t="s">
        <v>6723</v>
      </c>
      <c r="D280" s="20" t="s">
        <v>6724</v>
      </c>
      <c r="E280" s="20" t="s">
        <v>6884</v>
      </c>
      <c r="F280" s="29">
        <v>900</v>
      </c>
    </row>
    <row r="281" spans="1:6" s="1" customFormat="1" ht="15.75">
      <c r="A281" s="4">
        <v>274</v>
      </c>
      <c r="B281" s="18" t="s">
        <v>5024</v>
      </c>
      <c r="C281" s="19" t="s">
        <v>6725</v>
      </c>
      <c r="D281" s="20" t="s">
        <v>6726</v>
      </c>
      <c r="E281" s="20" t="s">
        <v>6885</v>
      </c>
      <c r="F281" s="29">
        <v>300</v>
      </c>
    </row>
    <row r="282" spans="1:6" s="1" customFormat="1" ht="19.5" customHeight="1">
      <c r="A282" s="4">
        <v>275</v>
      </c>
      <c r="B282" s="18" t="s">
        <v>5024</v>
      </c>
      <c r="C282" s="19" t="s">
        <v>6727</v>
      </c>
      <c r="D282" s="20" t="s">
        <v>6728</v>
      </c>
      <c r="E282" s="68" t="s">
        <v>6729</v>
      </c>
      <c r="F282" s="29">
        <v>200</v>
      </c>
    </row>
    <row r="283" spans="1:6" s="1" customFormat="1" ht="18" customHeight="1">
      <c r="A283" s="4">
        <v>276</v>
      </c>
      <c r="B283" s="18" t="s">
        <v>5024</v>
      </c>
      <c r="C283" s="19" t="s">
        <v>6730</v>
      </c>
      <c r="D283" s="20" t="s">
        <v>6731</v>
      </c>
      <c r="E283" s="68" t="s">
        <v>6732</v>
      </c>
      <c r="F283" s="29">
        <v>800</v>
      </c>
    </row>
    <row r="284" spans="1:6" s="1" customFormat="1" ht="15.75">
      <c r="A284" s="4">
        <v>277</v>
      </c>
      <c r="B284" s="18" t="s">
        <v>5024</v>
      </c>
      <c r="C284" s="19" t="s">
        <v>6733</v>
      </c>
      <c r="D284" s="20" t="s">
        <v>6734</v>
      </c>
      <c r="E284" s="20" t="s">
        <v>6735</v>
      </c>
      <c r="F284" s="29">
        <v>833</v>
      </c>
    </row>
    <row r="285" spans="1:6" s="1" customFormat="1" ht="15.75">
      <c r="A285" s="4">
        <v>278</v>
      </c>
      <c r="B285" s="18" t="s">
        <v>5024</v>
      </c>
      <c r="C285" s="19" t="s">
        <v>6736</v>
      </c>
      <c r="D285" s="20" t="s">
        <v>4637</v>
      </c>
      <c r="E285" s="20" t="s">
        <v>6737</v>
      </c>
      <c r="F285" s="29">
        <v>705</v>
      </c>
    </row>
    <row r="286" spans="1:6" s="1" customFormat="1" ht="31.5">
      <c r="A286" s="4">
        <v>279</v>
      </c>
      <c r="B286" s="18" t="s">
        <v>5024</v>
      </c>
      <c r="C286" s="19" t="s">
        <v>6738</v>
      </c>
      <c r="D286" s="20" t="s">
        <v>6739</v>
      </c>
      <c r="E286" s="20" t="s">
        <v>6886</v>
      </c>
      <c r="F286" s="29">
        <v>256</v>
      </c>
    </row>
    <row r="287" spans="1:6" s="1" customFormat="1" ht="31.5">
      <c r="A287" s="4">
        <v>280</v>
      </c>
      <c r="B287" s="18" t="s">
        <v>5024</v>
      </c>
      <c r="C287" s="19" t="s">
        <v>6740</v>
      </c>
      <c r="D287" s="20" t="s">
        <v>6739</v>
      </c>
      <c r="E287" s="20" t="s">
        <v>6887</v>
      </c>
      <c r="F287" s="29">
        <v>705</v>
      </c>
    </row>
    <row r="288" spans="1:6" s="1" customFormat="1" ht="31.5">
      <c r="A288" s="4">
        <v>281</v>
      </c>
      <c r="B288" s="18" t="s">
        <v>5024</v>
      </c>
      <c r="C288" s="19" t="s">
        <v>6741</v>
      </c>
      <c r="D288" s="20" t="s">
        <v>6742</v>
      </c>
      <c r="E288" s="20" t="s">
        <v>6888</v>
      </c>
      <c r="F288" s="29">
        <v>214</v>
      </c>
    </row>
    <row r="289" spans="1:6" s="1" customFormat="1" ht="31.5">
      <c r="A289" s="4">
        <v>282</v>
      </c>
      <c r="B289" s="18" t="s">
        <v>5024</v>
      </c>
      <c r="C289" s="19" t="s">
        <v>6743</v>
      </c>
      <c r="D289" s="20" t="s">
        <v>6744</v>
      </c>
      <c r="E289" s="20" t="s">
        <v>6889</v>
      </c>
      <c r="F289" s="29">
        <v>350</v>
      </c>
    </row>
    <row r="290" spans="1:6" s="1" customFormat="1" ht="15.75">
      <c r="A290" s="4">
        <v>283</v>
      </c>
      <c r="B290" s="18" t="s">
        <v>5024</v>
      </c>
      <c r="C290" s="19" t="s">
        <v>6746</v>
      </c>
      <c r="D290" s="20" t="s">
        <v>6747</v>
      </c>
      <c r="E290" s="20" t="s">
        <v>6748</v>
      </c>
      <c r="F290" s="29">
        <v>108</v>
      </c>
    </row>
    <row r="291" spans="1:6" s="1" customFormat="1" ht="15.75">
      <c r="A291" s="4">
        <v>284</v>
      </c>
      <c r="B291" s="18"/>
      <c r="C291" s="19"/>
      <c r="D291" s="21"/>
      <c r="E291" s="22" t="s">
        <v>6749</v>
      </c>
      <c r="F291" s="29">
        <v>0</v>
      </c>
    </row>
    <row r="292" spans="1:6" s="1" customFormat="1" ht="15.75">
      <c r="A292" s="4">
        <v>285</v>
      </c>
      <c r="B292" s="18" t="s">
        <v>5024</v>
      </c>
      <c r="C292" s="19" t="s">
        <v>6750</v>
      </c>
      <c r="D292" s="68" t="s">
        <v>6751</v>
      </c>
      <c r="E292" s="68" t="s">
        <v>6890</v>
      </c>
      <c r="F292" s="29">
        <v>13800</v>
      </c>
    </row>
    <row r="293" spans="1:6" s="1" customFormat="1" ht="31.5">
      <c r="A293" s="4">
        <v>286</v>
      </c>
      <c r="B293" s="18" t="s">
        <v>5024</v>
      </c>
      <c r="C293" s="19" t="s">
        <v>6752</v>
      </c>
      <c r="D293" s="20" t="s">
        <v>6751</v>
      </c>
      <c r="E293" s="20" t="s">
        <v>6891</v>
      </c>
      <c r="F293" s="29">
        <v>14800</v>
      </c>
    </row>
    <row r="294" spans="1:6" s="1" customFormat="1" ht="15.75">
      <c r="A294" s="4">
        <v>287</v>
      </c>
      <c r="B294" s="18" t="s">
        <v>5024</v>
      </c>
      <c r="C294" s="19" t="s">
        <v>6753</v>
      </c>
      <c r="D294" s="20" t="s">
        <v>6754</v>
      </c>
      <c r="E294" s="20" t="s">
        <v>6892</v>
      </c>
      <c r="F294" s="29">
        <v>11900</v>
      </c>
    </row>
    <row r="295" spans="1:6" s="1" customFormat="1" ht="15.75">
      <c r="A295" s="4">
        <v>288</v>
      </c>
      <c r="B295" s="18" t="s">
        <v>5024</v>
      </c>
      <c r="C295" s="19" t="s">
        <v>6755</v>
      </c>
      <c r="D295" s="20" t="s">
        <v>6756</v>
      </c>
      <c r="E295" s="20" t="s">
        <v>6893</v>
      </c>
      <c r="F295" s="29">
        <v>13800</v>
      </c>
    </row>
    <row r="296" spans="1:6" s="1" customFormat="1" ht="15.75">
      <c r="A296" s="4">
        <v>289</v>
      </c>
      <c r="B296" s="18" t="s">
        <v>5024</v>
      </c>
      <c r="C296" s="19" t="s">
        <v>6757</v>
      </c>
      <c r="D296" s="20" t="s">
        <v>6758</v>
      </c>
      <c r="E296" s="20" t="s">
        <v>6894</v>
      </c>
      <c r="F296" s="29">
        <v>22000</v>
      </c>
    </row>
    <row r="297" spans="1:6" s="1" customFormat="1" ht="15.75">
      <c r="A297" s="4">
        <v>290</v>
      </c>
      <c r="B297" s="18" t="s">
        <v>5024</v>
      </c>
      <c r="C297" s="19" t="s">
        <v>6759</v>
      </c>
      <c r="D297" s="20" t="s">
        <v>6760</v>
      </c>
      <c r="E297" s="20" t="s">
        <v>6895</v>
      </c>
      <c r="F297" s="29">
        <v>17214</v>
      </c>
    </row>
    <row r="298" spans="1:6" s="1" customFormat="1" ht="18.75" customHeight="1">
      <c r="A298" s="4">
        <v>291</v>
      </c>
      <c r="B298" s="18" t="s">
        <v>5024</v>
      </c>
      <c r="C298" s="19" t="s">
        <v>6761</v>
      </c>
      <c r="D298" s="20" t="s">
        <v>6762</v>
      </c>
      <c r="E298" s="20" t="s">
        <v>6896</v>
      </c>
      <c r="F298" s="29">
        <v>7374</v>
      </c>
    </row>
    <row r="299" spans="1:6" s="1" customFormat="1" ht="15.75">
      <c r="A299" s="4">
        <v>292</v>
      </c>
      <c r="B299" s="18" t="s">
        <v>5024</v>
      </c>
      <c r="C299" s="19" t="s">
        <v>6763</v>
      </c>
      <c r="D299" s="20" t="s">
        <v>6764</v>
      </c>
      <c r="E299" s="20" t="s">
        <v>6897</v>
      </c>
      <c r="F299" s="29">
        <v>11000</v>
      </c>
    </row>
    <row r="300" spans="1:6" s="1" customFormat="1" ht="15.75">
      <c r="A300" s="4">
        <v>293</v>
      </c>
      <c r="B300" s="18" t="s">
        <v>5024</v>
      </c>
      <c r="C300" s="19" t="s">
        <v>6765</v>
      </c>
      <c r="D300" s="20" t="s">
        <v>6766</v>
      </c>
      <c r="E300" s="20" t="s">
        <v>6767</v>
      </c>
      <c r="F300" s="29">
        <v>1000</v>
      </c>
    </row>
    <row r="301" spans="1:6" s="1" customFormat="1" ht="15.75">
      <c r="A301" s="4">
        <v>294</v>
      </c>
      <c r="B301" s="18" t="s">
        <v>5024</v>
      </c>
      <c r="C301" s="19" t="s">
        <v>6768</v>
      </c>
      <c r="D301" s="20" t="s">
        <v>6769</v>
      </c>
      <c r="E301" s="20" t="s">
        <v>6770</v>
      </c>
      <c r="F301" s="29">
        <v>1500</v>
      </c>
    </row>
    <row r="302" spans="1:6" s="1" customFormat="1" ht="15.75">
      <c r="A302" s="4">
        <v>295</v>
      </c>
      <c r="B302" s="18" t="s">
        <v>5024</v>
      </c>
      <c r="C302" s="19" t="s">
        <v>6771</v>
      </c>
      <c r="D302" s="20" t="s">
        <v>6772</v>
      </c>
      <c r="E302" s="20" t="s">
        <v>6773</v>
      </c>
      <c r="F302" s="29">
        <v>1750</v>
      </c>
    </row>
    <row r="303" spans="1:6" s="1" customFormat="1" ht="15.75">
      <c r="A303" s="4">
        <v>296</v>
      </c>
      <c r="B303" s="18" t="s">
        <v>5024</v>
      </c>
      <c r="C303" s="19" t="s">
        <v>6774</v>
      </c>
      <c r="D303" s="20" t="s">
        <v>6775</v>
      </c>
      <c r="E303" s="20" t="s">
        <v>6898</v>
      </c>
      <c r="F303" s="29">
        <v>1600</v>
      </c>
    </row>
    <row r="304" spans="1:6" s="1" customFormat="1" ht="15.75">
      <c r="A304" s="4">
        <v>297</v>
      </c>
      <c r="B304" s="18" t="s">
        <v>5024</v>
      </c>
      <c r="C304" s="19" t="s">
        <v>6776</v>
      </c>
      <c r="D304" s="20" t="s">
        <v>6777</v>
      </c>
      <c r="E304" s="20" t="s">
        <v>6778</v>
      </c>
      <c r="F304" s="29">
        <v>2664</v>
      </c>
    </row>
    <row r="305" spans="1:6" s="1" customFormat="1" ht="15.75">
      <c r="A305" s="4">
        <v>298</v>
      </c>
      <c r="B305" s="18" t="s">
        <v>5024</v>
      </c>
      <c r="C305" s="19" t="s">
        <v>6779</v>
      </c>
      <c r="D305" s="20" t="s">
        <v>6780</v>
      </c>
      <c r="E305" s="20" t="s">
        <v>6781</v>
      </c>
      <c r="F305" s="29">
        <v>1500</v>
      </c>
    </row>
    <row r="306" spans="1:6" s="1" customFormat="1" ht="15.75">
      <c r="A306" s="4">
        <v>299</v>
      </c>
      <c r="B306" s="18" t="s">
        <v>5024</v>
      </c>
      <c r="C306" s="19" t="s">
        <v>6855</v>
      </c>
      <c r="D306" s="23" t="s">
        <v>6856</v>
      </c>
      <c r="E306" s="24" t="s">
        <v>6899</v>
      </c>
      <c r="F306" s="29">
        <v>2000</v>
      </c>
    </row>
    <row r="307" spans="1:6" s="1" customFormat="1" ht="15.75">
      <c r="A307" s="4">
        <v>300</v>
      </c>
      <c r="B307" s="18" t="s">
        <v>5024</v>
      </c>
      <c r="C307" s="19" t="s">
        <v>6900</v>
      </c>
      <c r="D307" s="23" t="s">
        <v>6780</v>
      </c>
      <c r="E307" s="24" t="s">
        <v>6901</v>
      </c>
      <c r="F307" s="29">
        <v>1900</v>
      </c>
    </row>
    <row r="308" spans="1:6" s="1" customFormat="1" ht="15.75">
      <c r="A308" s="4">
        <v>301</v>
      </c>
      <c r="B308" s="18" t="s">
        <v>5024</v>
      </c>
      <c r="C308" s="19" t="s">
        <v>6902</v>
      </c>
      <c r="D308" s="23" t="s">
        <v>6782</v>
      </c>
      <c r="E308" s="24" t="s">
        <v>6903</v>
      </c>
      <c r="F308" s="29">
        <v>2100</v>
      </c>
    </row>
    <row r="309" spans="1:6" s="1" customFormat="1" ht="15.75">
      <c r="A309" s="4">
        <v>302</v>
      </c>
      <c r="B309" s="18" t="s">
        <v>5024</v>
      </c>
      <c r="C309" s="19" t="s">
        <v>6904</v>
      </c>
      <c r="D309" s="23" t="s">
        <v>6745</v>
      </c>
      <c r="E309" s="24" t="s">
        <v>6905</v>
      </c>
      <c r="F309" s="29">
        <v>1500</v>
      </c>
    </row>
    <row r="310" spans="1:6" s="1" customFormat="1" ht="15.75">
      <c r="A310" s="4">
        <v>303</v>
      </c>
      <c r="B310" s="18" t="s">
        <v>5024</v>
      </c>
      <c r="C310" s="19" t="s">
        <v>6906</v>
      </c>
      <c r="D310" s="20" t="s">
        <v>6907</v>
      </c>
      <c r="E310" s="24" t="s">
        <v>6860</v>
      </c>
      <c r="F310" s="29">
        <v>4064</v>
      </c>
    </row>
    <row r="311" spans="1:6" s="1" customFormat="1" ht="15.75">
      <c r="A311" s="4">
        <v>304</v>
      </c>
      <c r="B311" s="18"/>
      <c r="C311" s="19"/>
      <c r="D311" s="20"/>
      <c r="E311" s="25" t="s">
        <v>6908</v>
      </c>
      <c r="F311" s="29">
        <v>0</v>
      </c>
    </row>
    <row r="312" spans="1:6" s="1" customFormat="1" ht="19.5" customHeight="1">
      <c r="A312" s="4">
        <v>305</v>
      </c>
      <c r="B312" s="18" t="s">
        <v>5024</v>
      </c>
      <c r="C312" s="19" t="s">
        <v>6783</v>
      </c>
      <c r="D312" s="20" t="s">
        <v>6784</v>
      </c>
      <c r="E312" s="20" t="s">
        <v>6785</v>
      </c>
      <c r="F312" s="29">
        <v>3000</v>
      </c>
    </row>
    <row r="313" spans="1:6" s="1" customFormat="1" ht="24.75" customHeight="1">
      <c r="A313" s="4">
        <v>306</v>
      </c>
      <c r="B313" s="18" t="s">
        <v>5024</v>
      </c>
      <c r="C313" s="19" t="s">
        <v>6786</v>
      </c>
      <c r="D313" s="20" t="s">
        <v>6787</v>
      </c>
      <c r="E313" s="20" t="s">
        <v>6909</v>
      </c>
      <c r="F313" s="29">
        <v>1280</v>
      </c>
    </row>
    <row r="314" spans="1:6" s="1" customFormat="1" ht="15.75">
      <c r="A314" s="4">
        <v>307</v>
      </c>
      <c r="B314" s="18" t="s">
        <v>5024</v>
      </c>
      <c r="C314" s="19" t="s">
        <v>6788</v>
      </c>
      <c r="D314" s="20" t="s">
        <v>6789</v>
      </c>
      <c r="E314" s="20" t="s">
        <v>6790</v>
      </c>
      <c r="F314" s="29">
        <v>3500</v>
      </c>
    </row>
    <row r="315" spans="1:6" s="1" customFormat="1" ht="20.25" customHeight="1">
      <c r="A315" s="4">
        <v>308</v>
      </c>
      <c r="B315" s="18" t="s">
        <v>5024</v>
      </c>
      <c r="C315" s="19" t="s">
        <v>6791</v>
      </c>
      <c r="D315" s="20" t="s">
        <v>6792</v>
      </c>
      <c r="E315" s="20" t="s">
        <v>6793</v>
      </c>
      <c r="F315" s="29">
        <v>7184</v>
      </c>
    </row>
    <row r="316" spans="1:6" s="1" customFormat="1" ht="15.75">
      <c r="A316" s="4">
        <v>309</v>
      </c>
      <c r="B316" s="18" t="s">
        <v>5024</v>
      </c>
      <c r="C316" s="19" t="s">
        <v>6794</v>
      </c>
      <c r="D316" s="20" t="s">
        <v>6795</v>
      </c>
      <c r="E316" s="20" t="s">
        <v>6796</v>
      </c>
      <c r="F316" s="29">
        <v>7182</v>
      </c>
    </row>
    <row r="317" spans="1:6" s="1" customFormat="1" ht="15.75">
      <c r="A317" s="4">
        <v>310</v>
      </c>
      <c r="B317" s="18" t="s">
        <v>5024</v>
      </c>
      <c r="C317" s="19" t="s">
        <v>6797</v>
      </c>
      <c r="D317" s="20" t="s">
        <v>6798</v>
      </c>
      <c r="E317" s="20" t="s">
        <v>6910</v>
      </c>
      <c r="F317" s="29">
        <v>2496</v>
      </c>
    </row>
    <row r="318" spans="1:6" s="1" customFormat="1" ht="20.25" customHeight="1">
      <c r="A318" s="4">
        <v>311</v>
      </c>
      <c r="B318" s="18" t="s">
        <v>5024</v>
      </c>
      <c r="C318" s="19" t="s">
        <v>6800</v>
      </c>
      <c r="D318" s="20" t="s">
        <v>6801</v>
      </c>
      <c r="E318" s="20" t="s">
        <v>6911</v>
      </c>
      <c r="F318" s="29">
        <v>200</v>
      </c>
    </row>
    <row r="319" spans="1:6" s="1" customFormat="1" ht="15.75">
      <c r="A319" s="4">
        <v>312</v>
      </c>
      <c r="B319" s="28" t="s">
        <v>5024</v>
      </c>
      <c r="C319" s="57" t="s">
        <v>6794</v>
      </c>
      <c r="D319" s="68" t="s">
        <v>6795</v>
      </c>
      <c r="E319" s="68" t="s">
        <v>6796</v>
      </c>
      <c r="F319" s="36">
        <v>6010</v>
      </c>
    </row>
    <row r="320" spans="1:6" s="1" customFormat="1" ht="15.75">
      <c r="A320" s="4">
        <v>313</v>
      </c>
      <c r="B320" s="28" t="s">
        <v>5024</v>
      </c>
      <c r="C320" s="57" t="s">
        <v>6797</v>
      </c>
      <c r="D320" s="68" t="s">
        <v>6798</v>
      </c>
      <c r="E320" s="68" t="s">
        <v>6799</v>
      </c>
      <c r="F320" s="36">
        <v>3097</v>
      </c>
    </row>
    <row r="321" spans="1:6" s="1" customFormat="1" ht="16.5" customHeight="1">
      <c r="A321" s="4">
        <v>314</v>
      </c>
      <c r="B321" s="28" t="s">
        <v>5024</v>
      </c>
      <c r="C321" s="57" t="s">
        <v>6800</v>
      </c>
      <c r="D321" s="68" t="s">
        <v>6801</v>
      </c>
      <c r="E321" s="68" t="s">
        <v>6857</v>
      </c>
      <c r="F321" s="36">
        <v>137</v>
      </c>
    </row>
    <row r="322" spans="1:6" s="1" customFormat="1" ht="18" customHeight="1">
      <c r="A322" s="4">
        <v>315</v>
      </c>
      <c r="B322" s="28" t="s">
        <v>5024</v>
      </c>
      <c r="C322" s="57" t="s">
        <v>6802</v>
      </c>
      <c r="D322" s="68" t="s">
        <v>6803</v>
      </c>
      <c r="E322" s="68" t="s">
        <v>6804</v>
      </c>
      <c r="F322" s="36">
        <v>121</v>
      </c>
    </row>
    <row r="323" spans="1:6" s="1" customFormat="1" ht="20.25" customHeight="1">
      <c r="A323" s="4">
        <v>316</v>
      </c>
      <c r="B323" s="28" t="s">
        <v>5024</v>
      </c>
      <c r="C323" s="57" t="s">
        <v>6858</v>
      </c>
      <c r="D323" s="68" t="s">
        <v>6859</v>
      </c>
      <c r="E323" s="68" t="s">
        <v>6860</v>
      </c>
      <c r="F323" s="36">
        <v>3000</v>
      </c>
    </row>
    <row r="324" spans="1:6" s="1" customFormat="1" ht="15.75">
      <c r="A324" s="4">
        <v>317</v>
      </c>
      <c r="B324" s="28"/>
      <c r="C324" s="37"/>
      <c r="D324" s="38"/>
      <c r="E324" s="39" t="s">
        <v>6805</v>
      </c>
      <c r="F324" s="10"/>
    </row>
    <row r="325" spans="1:6" s="1" customFormat="1" ht="15.75">
      <c r="A325" s="4">
        <v>318</v>
      </c>
      <c r="B325" s="18" t="s">
        <v>5024</v>
      </c>
      <c r="C325" s="19" t="s">
        <v>1324</v>
      </c>
      <c r="D325" s="28" t="s">
        <v>3543</v>
      </c>
      <c r="E325" s="40" t="s">
        <v>6806</v>
      </c>
      <c r="F325" s="10">
        <v>393</v>
      </c>
    </row>
    <row r="326" spans="1:6" s="1" customFormat="1" ht="31.5">
      <c r="A326" s="4">
        <v>319</v>
      </c>
      <c r="B326" s="18" t="s">
        <v>5024</v>
      </c>
      <c r="C326" s="19" t="s">
        <v>1644</v>
      </c>
      <c r="D326" s="28" t="s">
        <v>6807</v>
      </c>
      <c r="E326" s="40" t="s">
        <v>6808</v>
      </c>
      <c r="F326" s="10">
        <v>408</v>
      </c>
    </row>
    <row r="327" spans="1:6" s="1" customFormat="1" ht="15.75">
      <c r="A327" s="4">
        <v>320</v>
      </c>
      <c r="B327" s="18" t="s">
        <v>5024</v>
      </c>
      <c r="C327" s="19" t="s">
        <v>1645</v>
      </c>
      <c r="D327" s="68" t="s">
        <v>3544</v>
      </c>
      <c r="E327" s="31" t="s">
        <v>6809</v>
      </c>
      <c r="F327" s="10">
        <v>152</v>
      </c>
    </row>
    <row r="328" spans="1:6" s="1" customFormat="1" ht="15.75">
      <c r="A328" s="4">
        <v>321</v>
      </c>
      <c r="B328" s="18" t="s">
        <v>5024</v>
      </c>
      <c r="C328" s="19" t="s">
        <v>1325</v>
      </c>
      <c r="D328" s="28" t="s">
        <v>3698</v>
      </c>
      <c r="E328" s="31" t="s">
        <v>3699</v>
      </c>
      <c r="F328" s="10">
        <v>233</v>
      </c>
    </row>
    <row r="329" spans="1:6" s="1" customFormat="1" ht="15.75">
      <c r="A329" s="4">
        <v>322</v>
      </c>
      <c r="B329" s="18" t="s">
        <v>5024</v>
      </c>
      <c r="C329" s="19" t="s">
        <v>1326</v>
      </c>
      <c r="D329" s="21" t="s">
        <v>6810</v>
      </c>
      <c r="E329" s="31" t="s">
        <v>6811</v>
      </c>
      <c r="F329" s="10">
        <v>205</v>
      </c>
    </row>
    <row r="330" spans="1:6" s="1" customFormat="1" ht="15.75">
      <c r="A330" s="4">
        <v>323</v>
      </c>
      <c r="B330" s="18" t="s">
        <v>5024</v>
      </c>
      <c r="C330" s="19" t="s">
        <v>1526</v>
      </c>
      <c r="D330" s="21" t="s">
        <v>6812</v>
      </c>
      <c r="E330" s="40" t="s">
        <v>3697</v>
      </c>
      <c r="F330" s="10">
        <v>152</v>
      </c>
    </row>
    <row r="331" spans="1:6" s="1" customFormat="1" ht="31.5">
      <c r="A331" s="4">
        <v>324</v>
      </c>
      <c r="B331" s="18" t="s">
        <v>5024</v>
      </c>
      <c r="C331" s="19" t="s">
        <v>1327</v>
      </c>
      <c r="D331" s="21" t="s">
        <v>6813</v>
      </c>
      <c r="E331" s="68" t="s">
        <v>4644</v>
      </c>
      <c r="F331" s="41">
        <v>400</v>
      </c>
    </row>
    <row r="332" spans="1:6" s="1" customFormat="1" ht="15.75">
      <c r="A332" s="4">
        <v>325</v>
      </c>
      <c r="B332" s="18" t="s">
        <v>5024</v>
      </c>
      <c r="C332" s="19" t="s">
        <v>1328</v>
      </c>
      <c r="D332" s="21" t="s">
        <v>6814</v>
      </c>
      <c r="E332" s="68" t="s">
        <v>3700</v>
      </c>
      <c r="F332" s="41">
        <v>152</v>
      </c>
    </row>
    <row r="333" spans="1:6" s="1" customFormat="1" ht="15.75">
      <c r="A333" s="4">
        <v>326</v>
      </c>
      <c r="B333" s="18" t="s">
        <v>5024</v>
      </c>
      <c r="C333" s="19" t="s">
        <v>1329</v>
      </c>
      <c r="D333" s="21" t="s">
        <v>6815</v>
      </c>
      <c r="E333" s="40" t="s">
        <v>6816</v>
      </c>
      <c r="F333" s="42">
        <v>184</v>
      </c>
    </row>
    <row r="334" spans="1:6" s="1" customFormat="1" ht="31.5">
      <c r="A334" s="4">
        <v>327</v>
      </c>
      <c r="B334" s="18" t="s">
        <v>5024</v>
      </c>
      <c r="C334" s="19" t="s">
        <v>1330</v>
      </c>
      <c r="D334" s="21" t="s">
        <v>6817</v>
      </c>
      <c r="E334" s="31" t="s">
        <v>6818</v>
      </c>
      <c r="F334" s="41">
        <v>103</v>
      </c>
    </row>
    <row r="335" spans="1:6" s="1" customFormat="1" ht="15.75">
      <c r="A335" s="4">
        <v>328</v>
      </c>
      <c r="B335" s="18" t="s">
        <v>5024</v>
      </c>
      <c r="C335" s="19" t="s">
        <v>1331</v>
      </c>
      <c r="D335" s="21" t="s">
        <v>6819</v>
      </c>
      <c r="E335" s="31" t="s">
        <v>6820</v>
      </c>
      <c r="F335" s="41">
        <v>32</v>
      </c>
    </row>
    <row r="336" spans="1:6" s="1" customFormat="1" ht="15.75">
      <c r="A336" s="4">
        <v>329</v>
      </c>
      <c r="B336" s="18" t="s">
        <v>5024</v>
      </c>
      <c r="C336" s="19"/>
      <c r="D336" s="38"/>
      <c r="E336" s="43" t="s">
        <v>6821</v>
      </c>
      <c r="F336" s="41"/>
    </row>
    <row r="337" spans="1:6" s="1" customFormat="1" ht="31.5">
      <c r="A337" s="4">
        <v>330</v>
      </c>
      <c r="B337" s="18" t="s">
        <v>5024</v>
      </c>
      <c r="C337" s="19" t="s">
        <v>1332</v>
      </c>
      <c r="D337" s="21" t="s">
        <v>4635</v>
      </c>
      <c r="E337" s="31" t="s">
        <v>6822</v>
      </c>
      <c r="F337" s="41">
        <v>311</v>
      </c>
    </row>
    <row r="338" spans="1:6" s="1" customFormat="1" ht="31.5">
      <c r="A338" s="4">
        <v>331</v>
      </c>
      <c r="B338" s="18" t="s">
        <v>5024</v>
      </c>
      <c r="C338" s="19" t="s">
        <v>1527</v>
      </c>
      <c r="D338" s="21" t="s">
        <v>4636</v>
      </c>
      <c r="E338" s="31" t="s">
        <v>6823</v>
      </c>
      <c r="F338" s="41">
        <v>353</v>
      </c>
    </row>
    <row r="339" spans="1:6" s="1" customFormat="1" ht="31.5">
      <c r="A339" s="4">
        <v>332</v>
      </c>
      <c r="B339" s="18" t="s">
        <v>5024</v>
      </c>
      <c r="C339" s="19" t="s">
        <v>1333</v>
      </c>
      <c r="D339" s="21" t="s">
        <v>5185</v>
      </c>
      <c r="E339" s="40" t="s">
        <v>6824</v>
      </c>
      <c r="F339" s="41">
        <v>246</v>
      </c>
    </row>
    <row r="340" spans="1:6" s="1" customFormat="1" ht="15.75">
      <c r="A340" s="4">
        <v>333</v>
      </c>
      <c r="B340" s="18" t="s">
        <v>5024</v>
      </c>
      <c r="C340" s="19" t="s">
        <v>1334</v>
      </c>
      <c r="D340" s="21" t="s">
        <v>6825</v>
      </c>
      <c r="E340" s="40" t="s">
        <v>1646</v>
      </c>
      <c r="F340" s="41">
        <v>107</v>
      </c>
    </row>
    <row r="341" spans="1:6" s="1" customFormat="1" ht="15.75">
      <c r="A341" s="4">
        <v>334</v>
      </c>
      <c r="B341" s="18"/>
      <c r="C341" s="19" t="s">
        <v>1335</v>
      </c>
      <c r="D341" s="21" t="s">
        <v>6826</v>
      </c>
      <c r="E341" s="40" t="s">
        <v>287</v>
      </c>
      <c r="F341" s="41">
        <v>321</v>
      </c>
    </row>
    <row r="342" spans="1:6" s="1" customFormat="1" ht="15.75">
      <c r="A342" s="4">
        <v>335</v>
      </c>
      <c r="B342" s="18" t="s">
        <v>5024</v>
      </c>
      <c r="C342" s="19"/>
      <c r="D342" s="38"/>
      <c r="E342" s="39" t="s">
        <v>6827</v>
      </c>
      <c r="F342" s="41">
        <v>0</v>
      </c>
    </row>
    <row r="343" spans="1:6" s="1" customFormat="1" ht="15.75">
      <c r="A343" s="4">
        <v>336</v>
      </c>
      <c r="B343" s="18" t="s">
        <v>5024</v>
      </c>
      <c r="C343" s="19" t="s">
        <v>1336</v>
      </c>
      <c r="D343" s="28" t="s">
        <v>3545</v>
      </c>
      <c r="E343" s="40" t="s">
        <v>3546</v>
      </c>
      <c r="F343" s="41">
        <v>186</v>
      </c>
    </row>
    <row r="344" spans="1:6" s="1" customFormat="1" ht="15.75">
      <c r="A344" s="4">
        <v>337</v>
      </c>
      <c r="B344" s="18" t="s">
        <v>5024</v>
      </c>
      <c r="C344" s="19" t="s">
        <v>1337</v>
      </c>
      <c r="D344" s="21" t="s">
        <v>3701</v>
      </c>
      <c r="E344" s="40" t="s">
        <v>6828</v>
      </c>
      <c r="F344" s="41">
        <v>147</v>
      </c>
    </row>
    <row r="345" spans="1:6" s="1" customFormat="1" ht="15.75">
      <c r="A345" s="4">
        <v>338</v>
      </c>
      <c r="B345" s="18" t="s">
        <v>5024</v>
      </c>
      <c r="C345" s="19" t="s">
        <v>1338</v>
      </c>
      <c r="D345" s="21" t="s">
        <v>3547</v>
      </c>
      <c r="E345" s="40" t="s">
        <v>6829</v>
      </c>
      <c r="F345" s="41">
        <v>75</v>
      </c>
    </row>
    <row r="346" spans="1:6" s="1" customFormat="1" ht="15.75">
      <c r="A346" s="4">
        <v>339</v>
      </c>
      <c r="B346" s="18"/>
      <c r="C346" s="19"/>
      <c r="D346" s="38"/>
      <c r="E346" s="39" t="s">
        <v>6830</v>
      </c>
      <c r="F346" s="41"/>
    </row>
    <row r="347" spans="1:6" s="1" customFormat="1" ht="31.5">
      <c r="A347" s="4">
        <v>340</v>
      </c>
      <c r="B347" s="18" t="s">
        <v>5024</v>
      </c>
      <c r="C347" s="19" t="s">
        <v>1339</v>
      </c>
      <c r="D347" s="21" t="s">
        <v>6831</v>
      </c>
      <c r="E347" s="31" t="s">
        <v>6832</v>
      </c>
      <c r="F347" s="41">
        <v>382</v>
      </c>
    </row>
    <row r="348" spans="1:6" s="1" customFormat="1" ht="31.5">
      <c r="A348" s="4">
        <v>341</v>
      </c>
      <c r="B348" s="18" t="s">
        <v>5024</v>
      </c>
      <c r="C348" s="19" t="s">
        <v>1340</v>
      </c>
      <c r="D348" s="21" t="s">
        <v>6833</v>
      </c>
      <c r="E348" s="40" t="s">
        <v>6834</v>
      </c>
      <c r="F348" s="41">
        <v>337</v>
      </c>
    </row>
    <row r="349" spans="1:6" s="1" customFormat="1" ht="15.75">
      <c r="A349" s="4">
        <v>342</v>
      </c>
      <c r="B349" s="18" t="s">
        <v>5024</v>
      </c>
      <c r="C349" s="19" t="s">
        <v>1341</v>
      </c>
      <c r="D349" s="21" t="s">
        <v>6835</v>
      </c>
      <c r="E349" s="40" t="s">
        <v>6836</v>
      </c>
      <c r="F349" s="41">
        <v>423</v>
      </c>
    </row>
    <row r="350" spans="1:6" s="1" customFormat="1" ht="15.75">
      <c r="A350" s="4">
        <v>343</v>
      </c>
      <c r="B350" s="18" t="s">
        <v>5024</v>
      </c>
      <c r="C350" s="19" t="s">
        <v>1342</v>
      </c>
      <c r="D350" s="21" t="s">
        <v>6837</v>
      </c>
      <c r="E350" s="40" t="s">
        <v>288</v>
      </c>
      <c r="F350" s="41">
        <v>534</v>
      </c>
    </row>
    <row r="351" spans="1:6" s="1" customFormat="1" ht="47.25">
      <c r="A351" s="4">
        <v>344</v>
      </c>
      <c r="B351" s="18" t="s">
        <v>5024</v>
      </c>
      <c r="C351" s="19" t="s">
        <v>1343</v>
      </c>
      <c r="D351" s="21" t="s">
        <v>3703</v>
      </c>
      <c r="E351" s="40" t="s">
        <v>6838</v>
      </c>
      <c r="F351" s="41">
        <v>444</v>
      </c>
    </row>
    <row r="352" spans="1:6" s="1" customFormat="1" ht="31.5">
      <c r="A352" s="4">
        <v>345</v>
      </c>
      <c r="B352" s="18" t="s">
        <v>5024</v>
      </c>
      <c r="C352" s="19" t="s">
        <v>1344</v>
      </c>
      <c r="D352" s="21" t="s">
        <v>5186</v>
      </c>
      <c r="E352" s="40" t="s">
        <v>6839</v>
      </c>
      <c r="F352" s="41">
        <v>506</v>
      </c>
    </row>
    <row r="353" spans="1:6" s="1" customFormat="1" ht="31.5">
      <c r="A353" s="4">
        <v>346</v>
      </c>
      <c r="B353" s="18" t="s">
        <v>5024</v>
      </c>
      <c r="C353" s="19" t="s">
        <v>1345</v>
      </c>
      <c r="D353" s="28" t="s">
        <v>3702</v>
      </c>
      <c r="E353" s="40" t="s">
        <v>6840</v>
      </c>
      <c r="F353" s="41">
        <v>197</v>
      </c>
    </row>
    <row r="354" spans="1:6" s="1" customFormat="1" ht="31.5">
      <c r="A354" s="4">
        <v>347</v>
      </c>
      <c r="B354" s="18" t="s">
        <v>5024</v>
      </c>
      <c r="C354" s="19" t="s">
        <v>1528</v>
      </c>
      <c r="D354" s="21" t="s">
        <v>6841</v>
      </c>
      <c r="E354" s="40" t="s">
        <v>289</v>
      </c>
      <c r="F354" s="41">
        <v>388</v>
      </c>
    </row>
    <row r="355" spans="1:6" s="1" customFormat="1" ht="15.75">
      <c r="A355" s="4">
        <v>348</v>
      </c>
      <c r="B355" s="18" t="s">
        <v>5024</v>
      </c>
      <c r="C355" s="19" t="s">
        <v>1346</v>
      </c>
      <c r="D355" s="21" t="s">
        <v>6842</v>
      </c>
      <c r="E355" s="31" t="s">
        <v>6843</v>
      </c>
      <c r="F355" s="41">
        <v>360</v>
      </c>
    </row>
    <row r="356" spans="1:6" s="1" customFormat="1" ht="31.5">
      <c r="A356" s="4">
        <v>349</v>
      </c>
      <c r="B356" s="18" t="s">
        <v>5024</v>
      </c>
      <c r="C356" s="44" t="s">
        <v>1347</v>
      </c>
      <c r="D356" s="21" t="s">
        <v>6844</v>
      </c>
      <c r="E356" s="68" t="s">
        <v>7113</v>
      </c>
      <c r="F356" s="41">
        <v>1065</v>
      </c>
    </row>
    <row r="357" spans="1:6" s="1" customFormat="1" ht="31.5">
      <c r="A357" s="4">
        <v>350</v>
      </c>
      <c r="B357" s="18" t="s">
        <v>5024</v>
      </c>
      <c r="C357" s="19" t="s">
        <v>1348</v>
      </c>
      <c r="D357" s="21" t="s">
        <v>6845</v>
      </c>
      <c r="E357" s="68" t="s">
        <v>7114</v>
      </c>
      <c r="F357" s="41">
        <v>864</v>
      </c>
    </row>
    <row r="358" spans="1:6" s="1" customFormat="1" ht="31.5">
      <c r="A358" s="4">
        <v>351</v>
      </c>
      <c r="B358" s="18" t="s">
        <v>5024</v>
      </c>
      <c r="C358" s="44" t="s">
        <v>1529</v>
      </c>
      <c r="D358" s="21" t="s">
        <v>6846</v>
      </c>
      <c r="E358" s="68" t="s">
        <v>7115</v>
      </c>
      <c r="F358" s="41">
        <v>1063</v>
      </c>
    </row>
    <row r="359" spans="1:6" s="1" customFormat="1" ht="31.5">
      <c r="A359" s="4">
        <v>352</v>
      </c>
      <c r="B359" s="18" t="s">
        <v>5024</v>
      </c>
      <c r="C359" s="19" t="s">
        <v>1349</v>
      </c>
      <c r="D359" s="21" t="s">
        <v>6847</v>
      </c>
      <c r="E359" s="31" t="s">
        <v>7116</v>
      </c>
      <c r="F359" s="41">
        <v>1446</v>
      </c>
    </row>
    <row r="360" spans="1:6" s="1" customFormat="1" ht="31.5">
      <c r="A360" s="4">
        <v>353</v>
      </c>
      <c r="B360" s="18" t="s">
        <v>5024</v>
      </c>
      <c r="C360" s="19" t="s">
        <v>1350</v>
      </c>
      <c r="D360" s="21" t="s">
        <v>6848</v>
      </c>
      <c r="E360" s="31" t="s">
        <v>7117</v>
      </c>
      <c r="F360" s="41">
        <v>1604</v>
      </c>
    </row>
    <row r="361" spans="1:6" s="1" customFormat="1" ht="31.5">
      <c r="A361" s="4">
        <v>354</v>
      </c>
      <c r="B361" s="18" t="s">
        <v>5024</v>
      </c>
      <c r="C361" s="44" t="s">
        <v>1530</v>
      </c>
      <c r="D361" s="21" t="s">
        <v>6849</v>
      </c>
      <c r="E361" s="31" t="s">
        <v>7118</v>
      </c>
      <c r="F361" s="41">
        <v>2037</v>
      </c>
    </row>
    <row r="362" spans="1:6" s="1" customFormat="1" ht="31.5">
      <c r="A362" s="4">
        <v>355</v>
      </c>
      <c r="B362" s="18" t="s">
        <v>5024</v>
      </c>
      <c r="C362" s="19" t="s">
        <v>1351</v>
      </c>
      <c r="D362" s="68" t="s">
        <v>4639</v>
      </c>
      <c r="E362" s="68" t="s">
        <v>6850</v>
      </c>
      <c r="F362" s="41">
        <v>858</v>
      </c>
    </row>
    <row r="363" spans="1:6" s="1" customFormat="1" ht="31.5">
      <c r="A363" s="4">
        <v>356</v>
      </c>
      <c r="B363" s="18" t="s">
        <v>5024</v>
      </c>
      <c r="C363" s="19" t="s">
        <v>1352</v>
      </c>
      <c r="D363" s="68" t="s">
        <v>3549</v>
      </c>
      <c r="E363" s="68" t="s">
        <v>7119</v>
      </c>
      <c r="F363" s="41">
        <v>1121</v>
      </c>
    </row>
    <row r="364" spans="1:6" s="1" customFormat="1" ht="31.5">
      <c r="A364" s="4">
        <v>357</v>
      </c>
      <c r="B364" s="18" t="s">
        <v>5024</v>
      </c>
      <c r="C364" s="19" t="s">
        <v>1353</v>
      </c>
      <c r="D364" s="68" t="s">
        <v>3551</v>
      </c>
      <c r="E364" s="68" t="s">
        <v>7120</v>
      </c>
      <c r="F364" s="41">
        <v>1260</v>
      </c>
    </row>
    <row r="365" spans="1:6" s="1" customFormat="1" ht="31.5">
      <c r="A365" s="4">
        <v>358</v>
      </c>
      <c r="B365" s="18" t="s">
        <v>5024</v>
      </c>
      <c r="C365" s="19" t="s">
        <v>1354</v>
      </c>
      <c r="D365" s="68" t="s">
        <v>3549</v>
      </c>
      <c r="E365" s="68" t="s">
        <v>7121</v>
      </c>
      <c r="F365" s="41">
        <v>1166</v>
      </c>
    </row>
    <row r="366" spans="1:6" s="1" customFormat="1" ht="47.25">
      <c r="A366" s="4">
        <v>359</v>
      </c>
      <c r="B366" s="18" t="s">
        <v>5024</v>
      </c>
      <c r="C366" s="19" t="s">
        <v>1355</v>
      </c>
      <c r="D366" s="68" t="s">
        <v>3550</v>
      </c>
      <c r="E366" s="68" t="s">
        <v>7122</v>
      </c>
      <c r="F366" s="41">
        <v>1252</v>
      </c>
    </row>
    <row r="367" spans="1:6" s="1" customFormat="1" ht="31.5">
      <c r="A367" s="4">
        <v>360</v>
      </c>
      <c r="B367" s="18" t="s">
        <v>5024</v>
      </c>
      <c r="C367" s="19" t="s">
        <v>1356</v>
      </c>
      <c r="D367" s="68" t="s">
        <v>3551</v>
      </c>
      <c r="E367" s="68" t="s">
        <v>7123</v>
      </c>
      <c r="F367" s="41">
        <v>1305</v>
      </c>
    </row>
    <row r="368" spans="1:6" s="1" customFormat="1" ht="31.5">
      <c r="A368" s="4">
        <v>361</v>
      </c>
      <c r="B368" s="18" t="s">
        <v>5024</v>
      </c>
      <c r="C368" s="44" t="s">
        <v>1357</v>
      </c>
      <c r="D368" s="68" t="s">
        <v>3548</v>
      </c>
      <c r="E368" s="68" t="s">
        <v>4638</v>
      </c>
      <c r="F368" s="41">
        <v>626</v>
      </c>
    </row>
    <row r="369" spans="1:6" s="1" customFormat="1" ht="31.5">
      <c r="A369" s="4">
        <v>362</v>
      </c>
      <c r="B369" s="18" t="s">
        <v>5024</v>
      </c>
      <c r="C369" s="19" t="s">
        <v>1358</v>
      </c>
      <c r="D369" s="68" t="s">
        <v>3549</v>
      </c>
      <c r="E369" s="68" t="s">
        <v>7124</v>
      </c>
      <c r="F369" s="41">
        <v>1090</v>
      </c>
    </row>
    <row r="370" spans="1:6" s="1" customFormat="1" ht="47.25">
      <c r="A370" s="4">
        <v>363</v>
      </c>
      <c r="B370" s="18" t="s">
        <v>5024</v>
      </c>
      <c r="C370" s="19" t="s">
        <v>1359</v>
      </c>
      <c r="D370" s="68" t="s">
        <v>3549</v>
      </c>
      <c r="E370" s="68" t="s">
        <v>7125</v>
      </c>
      <c r="F370" s="41">
        <v>1166</v>
      </c>
    </row>
    <row r="371" spans="1:6" s="1" customFormat="1" ht="63">
      <c r="A371" s="4">
        <v>364</v>
      </c>
      <c r="B371" s="18" t="s">
        <v>5024</v>
      </c>
      <c r="C371" s="19" t="s">
        <v>1360</v>
      </c>
      <c r="D371" s="68" t="s">
        <v>3549</v>
      </c>
      <c r="E371" s="68" t="s">
        <v>7126</v>
      </c>
      <c r="F371" s="41">
        <v>1264</v>
      </c>
    </row>
    <row r="372" spans="1:6" s="1" customFormat="1" ht="47.25">
      <c r="A372" s="4">
        <v>365</v>
      </c>
      <c r="B372" s="18" t="s">
        <v>5024</v>
      </c>
      <c r="C372" s="19" t="s">
        <v>1361</v>
      </c>
      <c r="D372" s="68" t="s">
        <v>3549</v>
      </c>
      <c r="E372" s="68" t="s">
        <v>7127</v>
      </c>
      <c r="F372" s="41">
        <v>1367</v>
      </c>
    </row>
    <row r="373" spans="1:6" s="1" customFormat="1" ht="47.25">
      <c r="A373" s="4">
        <v>366</v>
      </c>
      <c r="B373" s="18" t="s">
        <v>5024</v>
      </c>
      <c r="C373" s="44" t="s">
        <v>1362</v>
      </c>
      <c r="D373" s="68" t="s">
        <v>3549</v>
      </c>
      <c r="E373" s="68" t="s">
        <v>7128</v>
      </c>
      <c r="F373" s="41">
        <v>1481</v>
      </c>
    </row>
    <row r="374" spans="1:6" s="1" customFormat="1" ht="31.5">
      <c r="A374" s="4">
        <v>367</v>
      </c>
      <c r="B374" s="18" t="s">
        <v>5024</v>
      </c>
      <c r="C374" s="44" t="s">
        <v>1363</v>
      </c>
      <c r="D374" s="68" t="s">
        <v>6851</v>
      </c>
      <c r="E374" s="68" t="s">
        <v>7129</v>
      </c>
      <c r="F374" s="41">
        <v>1756</v>
      </c>
    </row>
    <row r="375" spans="1:6" s="1" customFormat="1" ht="31.5">
      <c r="A375" s="4">
        <v>368</v>
      </c>
      <c r="B375" s="18" t="s">
        <v>5024</v>
      </c>
      <c r="C375" s="44" t="s">
        <v>1364</v>
      </c>
      <c r="D375" s="21" t="s">
        <v>6852</v>
      </c>
      <c r="E375" s="38" t="s">
        <v>7130</v>
      </c>
      <c r="F375" s="41">
        <v>1756</v>
      </c>
    </row>
    <row r="376" spans="1:6" s="1" customFormat="1" ht="31.5">
      <c r="A376" s="4">
        <v>369</v>
      </c>
      <c r="B376" s="18" t="s">
        <v>5024</v>
      </c>
      <c r="C376" s="44" t="s">
        <v>1365</v>
      </c>
      <c r="D376" s="21" t="s">
        <v>6852</v>
      </c>
      <c r="E376" s="38" t="s">
        <v>7131</v>
      </c>
      <c r="F376" s="41">
        <v>1445</v>
      </c>
    </row>
    <row r="377" spans="1:6" s="1" customFormat="1" ht="47.25">
      <c r="A377" s="4">
        <v>370</v>
      </c>
      <c r="B377" s="18" t="s">
        <v>5024</v>
      </c>
      <c r="C377" s="44" t="s">
        <v>1366</v>
      </c>
      <c r="D377" s="21" t="s">
        <v>6852</v>
      </c>
      <c r="E377" s="68" t="s">
        <v>7132</v>
      </c>
      <c r="F377" s="41">
        <v>3333</v>
      </c>
    </row>
    <row r="378" spans="1:6" s="1" customFormat="1" ht="47.25">
      <c r="A378" s="4">
        <v>371</v>
      </c>
      <c r="B378" s="18" t="s">
        <v>5024</v>
      </c>
      <c r="C378" s="44" t="s">
        <v>1367</v>
      </c>
      <c r="D378" s="21" t="s">
        <v>6852</v>
      </c>
      <c r="E378" s="68" t="s">
        <v>7133</v>
      </c>
      <c r="F378" s="41">
        <v>3774</v>
      </c>
    </row>
    <row r="379" spans="1:6" s="1" customFormat="1" ht="47.25">
      <c r="A379" s="4">
        <v>372</v>
      </c>
      <c r="B379" s="18" t="s">
        <v>5024</v>
      </c>
      <c r="C379" s="44" t="s">
        <v>1531</v>
      </c>
      <c r="D379" s="21" t="s">
        <v>6852</v>
      </c>
      <c r="E379" s="68" t="s">
        <v>7134</v>
      </c>
      <c r="F379" s="41">
        <v>3782</v>
      </c>
    </row>
    <row r="380" spans="1:6" s="1" customFormat="1" ht="47.25">
      <c r="A380" s="4">
        <v>373</v>
      </c>
      <c r="B380" s="18" t="s">
        <v>5024</v>
      </c>
      <c r="C380" s="44" t="s">
        <v>1368</v>
      </c>
      <c r="D380" s="21" t="s">
        <v>6852</v>
      </c>
      <c r="E380" s="68" t="s">
        <v>7135</v>
      </c>
      <c r="F380" s="41">
        <v>3506</v>
      </c>
    </row>
    <row r="381" spans="1:6" s="1" customFormat="1" ht="47.25">
      <c r="A381" s="4">
        <v>374</v>
      </c>
      <c r="B381" s="18" t="s">
        <v>5024</v>
      </c>
      <c r="C381" s="44" t="s">
        <v>1369</v>
      </c>
      <c r="D381" s="21" t="s">
        <v>6852</v>
      </c>
      <c r="E381" s="68" t="s">
        <v>7136</v>
      </c>
      <c r="F381" s="41">
        <v>3521</v>
      </c>
    </row>
    <row r="382" spans="1:6" s="1" customFormat="1" ht="47.25">
      <c r="A382" s="4">
        <v>375</v>
      </c>
      <c r="B382" s="18" t="s">
        <v>5024</v>
      </c>
      <c r="C382" s="44" t="s">
        <v>1370</v>
      </c>
      <c r="D382" s="21" t="s">
        <v>6852</v>
      </c>
      <c r="E382" s="68" t="s">
        <v>7137</v>
      </c>
      <c r="F382" s="41">
        <v>3528</v>
      </c>
    </row>
    <row r="383" spans="1:6" s="1" customFormat="1" ht="31.5">
      <c r="A383" s="4">
        <v>376</v>
      </c>
      <c r="B383" s="18" t="s">
        <v>5024</v>
      </c>
      <c r="C383" s="19" t="s">
        <v>1371</v>
      </c>
      <c r="D383" s="68" t="s">
        <v>6853</v>
      </c>
      <c r="E383" s="68" t="s">
        <v>7138</v>
      </c>
      <c r="F383" s="41">
        <v>160</v>
      </c>
    </row>
    <row r="384" spans="1:6" s="1" customFormat="1" ht="31.5">
      <c r="A384" s="4">
        <v>377</v>
      </c>
      <c r="B384" s="18" t="s">
        <v>5024</v>
      </c>
      <c r="C384" s="19" t="s">
        <v>1372</v>
      </c>
      <c r="D384" s="68" t="s">
        <v>6853</v>
      </c>
      <c r="E384" s="68" t="s">
        <v>7139</v>
      </c>
      <c r="F384" s="41">
        <v>169</v>
      </c>
    </row>
    <row r="385" spans="1:6" s="1" customFormat="1" ht="15.75">
      <c r="A385" s="4">
        <v>378</v>
      </c>
      <c r="B385" s="4"/>
      <c r="C385" s="15"/>
      <c r="D385" s="16"/>
      <c r="E385" s="16" t="s">
        <v>1676</v>
      </c>
      <c r="F385" s="29"/>
    </row>
    <row r="386" spans="1:6" s="1" customFormat="1" ht="31.5">
      <c r="A386" s="4">
        <v>379</v>
      </c>
      <c r="B386" s="4" t="s">
        <v>4980</v>
      </c>
      <c r="C386" s="15" t="s">
        <v>393</v>
      </c>
      <c r="D386" s="68" t="s">
        <v>4381</v>
      </c>
      <c r="E386" s="68" t="s">
        <v>2054</v>
      </c>
      <c r="F386" s="50">
        <v>143</v>
      </c>
    </row>
    <row r="387" spans="1:6" s="1" customFormat="1" ht="31.5">
      <c r="A387" s="4">
        <v>380</v>
      </c>
      <c r="B387" s="4" t="s">
        <v>4980</v>
      </c>
      <c r="C387" s="15" t="s">
        <v>394</v>
      </c>
      <c r="D387" s="68" t="s">
        <v>4382</v>
      </c>
      <c r="E387" s="68" t="s">
        <v>4584</v>
      </c>
      <c r="F387" s="50">
        <v>255</v>
      </c>
    </row>
    <row r="388" spans="1:6" s="1" customFormat="1" ht="15.75">
      <c r="A388" s="4">
        <v>381</v>
      </c>
      <c r="B388" s="4" t="s">
        <v>4980</v>
      </c>
      <c r="C388" s="15" t="s">
        <v>395</v>
      </c>
      <c r="D388" s="68" t="s">
        <v>3236</v>
      </c>
      <c r="E388" s="68" t="s">
        <v>17</v>
      </c>
      <c r="F388" s="50">
        <v>156</v>
      </c>
    </row>
    <row r="389" spans="1:6" s="1" customFormat="1" ht="31.5">
      <c r="A389" s="4">
        <v>382</v>
      </c>
      <c r="B389" s="4" t="s">
        <v>4980</v>
      </c>
      <c r="C389" s="15" t="s">
        <v>396</v>
      </c>
      <c r="D389" s="68" t="s">
        <v>4382</v>
      </c>
      <c r="E389" s="68" t="s">
        <v>4585</v>
      </c>
      <c r="F389" s="50">
        <v>315</v>
      </c>
    </row>
    <row r="390" spans="1:6" s="1" customFormat="1" ht="31.5">
      <c r="A390" s="4">
        <v>383</v>
      </c>
      <c r="B390" s="4" t="s">
        <v>4980</v>
      </c>
      <c r="C390" s="15" t="s">
        <v>2576</v>
      </c>
      <c r="D390" s="68" t="s">
        <v>4383</v>
      </c>
      <c r="E390" s="68" t="s">
        <v>4586</v>
      </c>
      <c r="F390" s="50">
        <v>145</v>
      </c>
    </row>
    <row r="391" spans="1:6" s="1" customFormat="1" ht="31.5">
      <c r="A391" s="4">
        <v>384</v>
      </c>
      <c r="B391" s="4" t="s">
        <v>4980</v>
      </c>
      <c r="C391" s="15" t="s">
        <v>6549</v>
      </c>
      <c r="D391" s="68" t="s">
        <v>6550</v>
      </c>
      <c r="E391" s="68" t="s">
        <v>6551</v>
      </c>
      <c r="F391" s="50">
        <v>253</v>
      </c>
    </row>
    <row r="392" spans="1:6" s="1" customFormat="1" ht="19.5" customHeight="1">
      <c r="A392" s="4">
        <v>385</v>
      </c>
      <c r="B392" s="28"/>
      <c r="C392" s="57"/>
      <c r="D392" s="202" t="s">
        <v>1800</v>
      </c>
      <c r="E392" s="202"/>
      <c r="F392" s="45"/>
    </row>
    <row r="393" spans="1:6" s="1" customFormat="1" ht="31.5">
      <c r="A393" s="4">
        <v>386</v>
      </c>
      <c r="B393" s="28" t="s">
        <v>5025</v>
      </c>
      <c r="C393" s="57" t="s">
        <v>1012</v>
      </c>
      <c r="D393" s="4" t="s">
        <v>5178</v>
      </c>
      <c r="E393" s="14" t="s">
        <v>157</v>
      </c>
      <c r="F393" s="36">
        <v>900</v>
      </c>
    </row>
    <row r="394" spans="1:6" s="1" customFormat="1" ht="47.25">
      <c r="A394" s="4">
        <v>387</v>
      </c>
      <c r="B394" s="28" t="s">
        <v>5025</v>
      </c>
      <c r="C394" s="57" t="s">
        <v>1640</v>
      </c>
      <c r="D394" s="4" t="s">
        <v>5178</v>
      </c>
      <c r="E394" s="14" t="s">
        <v>1642</v>
      </c>
      <c r="F394" s="36">
        <v>2158</v>
      </c>
    </row>
    <row r="395" spans="1:6" s="1" customFormat="1" ht="47.25">
      <c r="A395" s="4">
        <v>388</v>
      </c>
      <c r="B395" s="28" t="s">
        <v>5025</v>
      </c>
      <c r="C395" s="57" t="s">
        <v>1641</v>
      </c>
      <c r="D395" s="4" t="s">
        <v>5178</v>
      </c>
      <c r="E395" s="14" t="s">
        <v>1643</v>
      </c>
      <c r="F395" s="36">
        <v>2272</v>
      </c>
    </row>
    <row r="396" spans="1:6" s="1" customFormat="1" ht="47.25">
      <c r="A396" s="4">
        <v>389</v>
      </c>
      <c r="B396" s="28" t="s">
        <v>5025</v>
      </c>
      <c r="C396" s="57" t="s">
        <v>1833</v>
      </c>
      <c r="D396" s="4" t="s">
        <v>5178</v>
      </c>
      <c r="E396" s="14" t="s">
        <v>1836</v>
      </c>
      <c r="F396" s="36">
        <v>808</v>
      </c>
    </row>
    <row r="397" spans="1:6" s="1" customFormat="1" ht="78.75">
      <c r="A397" s="4">
        <v>390</v>
      </c>
      <c r="B397" s="28" t="s">
        <v>5025</v>
      </c>
      <c r="C397" s="57" t="s">
        <v>1834</v>
      </c>
      <c r="D397" s="4" t="s">
        <v>5178</v>
      </c>
      <c r="E397" s="14" t="s">
        <v>1837</v>
      </c>
      <c r="F397" s="36">
        <v>2344</v>
      </c>
    </row>
    <row r="398" spans="1:6" s="1" customFormat="1" ht="78.75">
      <c r="A398" s="4">
        <v>391</v>
      </c>
      <c r="B398" s="28" t="s">
        <v>5025</v>
      </c>
      <c r="C398" s="57" t="s">
        <v>1835</v>
      </c>
      <c r="D398" s="4" t="s">
        <v>5178</v>
      </c>
      <c r="E398" s="14" t="s">
        <v>1838</v>
      </c>
      <c r="F398" s="36">
        <v>2344</v>
      </c>
    </row>
    <row r="399" spans="1:6" s="1" customFormat="1" ht="21.75" customHeight="1">
      <c r="A399" s="4">
        <v>392</v>
      </c>
      <c r="B399" s="28"/>
      <c r="C399" s="57"/>
      <c r="D399" s="192" t="s">
        <v>6545</v>
      </c>
      <c r="E399" s="192"/>
      <c r="F399" s="36"/>
    </row>
    <row r="400" spans="1:6" s="1" customFormat="1" ht="31.5">
      <c r="A400" s="4">
        <v>393</v>
      </c>
      <c r="B400" s="28" t="s">
        <v>5025</v>
      </c>
      <c r="C400" s="26" t="s">
        <v>6446</v>
      </c>
      <c r="D400" s="28" t="s">
        <v>6445</v>
      </c>
      <c r="E400" s="46" t="s">
        <v>6447</v>
      </c>
      <c r="F400" s="121">
        <v>950</v>
      </c>
    </row>
    <row r="401" spans="1:6" s="1" customFormat="1" ht="31.5">
      <c r="A401" s="4">
        <v>394</v>
      </c>
      <c r="B401" s="28" t="s">
        <v>5025</v>
      </c>
      <c r="C401" s="26" t="s">
        <v>6449</v>
      </c>
      <c r="D401" s="28" t="s">
        <v>6448</v>
      </c>
      <c r="E401" s="46" t="s">
        <v>7140</v>
      </c>
      <c r="F401" s="47">
        <v>1030</v>
      </c>
    </row>
    <row r="402" spans="1:6" s="1" customFormat="1" ht="31.5">
      <c r="A402" s="4">
        <v>395</v>
      </c>
      <c r="B402" s="28" t="s">
        <v>5025</v>
      </c>
      <c r="C402" s="26" t="s">
        <v>6451</v>
      </c>
      <c r="D402" s="28" t="s">
        <v>6450</v>
      </c>
      <c r="E402" s="46" t="s">
        <v>6452</v>
      </c>
      <c r="F402" s="47">
        <v>950</v>
      </c>
    </row>
    <row r="403" spans="1:6" s="1" customFormat="1" ht="31.5">
      <c r="A403" s="4">
        <v>396</v>
      </c>
      <c r="B403" s="28" t="s">
        <v>5025</v>
      </c>
      <c r="C403" s="26" t="s">
        <v>6454</v>
      </c>
      <c r="D403" s="28" t="s">
        <v>6453</v>
      </c>
      <c r="E403" s="46" t="s">
        <v>7141</v>
      </c>
      <c r="F403" s="47">
        <v>1030</v>
      </c>
    </row>
    <row r="404" spans="1:6" s="1" customFormat="1" ht="31.5">
      <c r="A404" s="4">
        <v>397</v>
      </c>
      <c r="B404" s="28" t="s">
        <v>5025</v>
      </c>
      <c r="C404" s="26" t="s">
        <v>6456</v>
      </c>
      <c r="D404" s="28" t="s">
        <v>6455</v>
      </c>
      <c r="E404" s="46" t="s">
        <v>6457</v>
      </c>
      <c r="F404" s="47">
        <v>950</v>
      </c>
    </row>
    <row r="405" spans="1:6" s="1" customFormat="1" ht="31.5">
      <c r="A405" s="4">
        <v>398</v>
      </c>
      <c r="B405" s="28" t="s">
        <v>5025</v>
      </c>
      <c r="C405" s="26" t="s">
        <v>6459</v>
      </c>
      <c r="D405" s="28" t="s">
        <v>6458</v>
      </c>
      <c r="E405" s="46" t="s">
        <v>7142</v>
      </c>
      <c r="F405" s="47">
        <v>1030</v>
      </c>
    </row>
    <row r="406" spans="1:6" s="1" customFormat="1" ht="31.5">
      <c r="A406" s="4">
        <v>399</v>
      </c>
      <c r="B406" s="28" t="s">
        <v>5025</v>
      </c>
      <c r="C406" s="26" t="s">
        <v>6461</v>
      </c>
      <c r="D406" s="28" t="s">
        <v>6460</v>
      </c>
      <c r="E406" s="46" t="s">
        <v>6462</v>
      </c>
      <c r="F406" s="47">
        <v>950</v>
      </c>
    </row>
    <row r="407" spans="1:6" s="1" customFormat="1" ht="31.5">
      <c r="A407" s="4">
        <v>400</v>
      </c>
      <c r="B407" s="28" t="s">
        <v>5025</v>
      </c>
      <c r="C407" s="26" t="s">
        <v>6464</v>
      </c>
      <c r="D407" s="28" t="s">
        <v>6463</v>
      </c>
      <c r="E407" s="46" t="s">
        <v>7143</v>
      </c>
      <c r="F407" s="47">
        <v>1030</v>
      </c>
    </row>
    <row r="408" spans="1:6" s="1" customFormat="1" ht="31.5">
      <c r="A408" s="4">
        <v>401</v>
      </c>
      <c r="B408" s="28" t="s">
        <v>5025</v>
      </c>
      <c r="C408" s="26" t="s">
        <v>6466</v>
      </c>
      <c r="D408" s="28" t="s">
        <v>6465</v>
      </c>
      <c r="E408" s="46" t="s">
        <v>6467</v>
      </c>
      <c r="F408" s="47">
        <v>950</v>
      </c>
    </row>
    <row r="409" spans="1:6" s="1" customFormat="1" ht="31.5">
      <c r="A409" s="4">
        <v>402</v>
      </c>
      <c r="B409" s="28" t="s">
        <v>5025</v>
      </c>
      <c r="C409" s="26" t="s">
        <v>6469</v>
      </c>
      <c r="D409" s="28" t="s">
        <v>6468</v>
      </c>
      <c r="E409" s="46" t="s">
        <v>7144</v>
      </c>
      <c r="F409" s="47">
        <v>1030</v>
      </c>
    </row>
    <row r="410" spans="1:6" s="1" customFormat="1" ht="31.5">
      <c r="A410" s="4">
        <v>403</v>
      </c>
      <c r="B410" s="28" t="s">
        <v>5025</v>
      </c>
      <c r="C410" s="26" t="s">
        <v>6471</v>
      </c>
      <c r="D410" s="28" t="s">
        <v>6470</v>
      </c>
      <c r="E410" s="46" t="s">
        <v>6472</v>
      </c>
      <c r="F410" s="47">
        <v>950</v>
      </c>
    </row>
    <row r="411" spans="1:6" s="1" customFormat="1" ht="31.5">
      <c r="A411" s="4">
        <v>404</v>
      </c>
      <c r="B411" s="28" t="s">
        <v>5025</v>
      </c>
      <c r="C411" s="26" t="s">
        <v>6474</v>
      </c>
      <c r="D411" s="28" t="s">
        <v>6473</v>
      </c>
      <c r="E411" s="46" t="s">
        <v>7145</v>
      </c>
      <c r="F411" s="47">
        <v>1030</v>
      </c>
    </row>
    <row r="412" spans="1:6" s="1" customFormat="1" ht="31.5">
      <c r="A412" s="4">
        <v>405</v>
      </c>
      <c r="B412" s="28" t="s">
        <v>5025</v>
      </c>
      <c r="C412" s="26" t="s">
        <v>6476</v>
      </c>
      <c r="D412" s="28" t="s">
        <v>6475</v>
      </c>
      <c r="E412" s="46" t="s">
        <v>6477</v>
      </c>
      <c r="F412" s="47">
        <v>950</v>
      </c>
    </row>
    <row r="413" spans="1:6" s="1" customFormat="1" ht="31.5">
      <c r="A413" s="4">
        <v>406</v>
      </c>
      <c r="B413" s="28" t="s">
        <v>5025</v>
      </c>
      <c r="C413" s="26" t="s">
        <v>6479</v>
      </c>
      <c r="D413" s="28" t="s">
        <v>6478</v>
      </c>
      <c r="E413" s="46" t="s">
        <v>7146</v>
      </c>
      <c r="F413" s="47">
        <v>1030</v>
      </c>
    </row>
    <row r="414" spans="1:6" s="1" customFormat="1" ht="31.5">
      <c r="A414" s="4">
        <v>407</v>
      </c>
      <c r="B414" s="28" t="s">
        <v>5025</v>
      </c>
      <c r="C414" s="26" t="s">
        <v>6481</v>
      </c>
      <c r="D414" s="28" t="s">
        <v>6480</v>
      </c>
      <c r="E414" s="46" t="s">
        <v>6482</v>
      </c>
      <c r="F414" s="47">
        <v>950</v>
      </c>
    </row>
    <row r="415" spans="1:6" s="1" customFormat="1" ht="31.5">
      <c r="A415" s="4">
        <v>408</v>
      </c>
      <c r="B415" s="28" t="s">
        <v>5025</v>
      </c>
      <c r="C415" s="26" t="s">
        <v>6484</v>
      </c>
      <c r="D415" s="28" t="s">
        <v>6483</v>
      </c>
      <c r="E415" s="46" t="s">
        <v>7147</v>
      </c>
      <c r="F415" s="47">
        <v>1030</v>
      </c>
    </row>
    <row r="416" spans="1:6" s="1" customFormat="1" ht="31.5">
      <c r="A416" s="4">
        <v>409</v>
      </c>
      <c r="B416" s="28" t="s">
        <v>5025</v>
      </c>
      <c r="C416" s="26" t="s">
        <v>6486</v>
      </c>
      <c r="D416" s="28" t="s">
        <v>6485</v>
      </c>
      <c r="E416" s="46" t="s">
        <v>6487</v>
      </c>
      <c r="F416" s="47">
        <v>950</v>
      </c>
    </row>
    <row r="417" spans="1:6" s="1" customFormat="1" ht="31.5">
      <c r="A417" s="4">
        <v>410</v>
      </c>
      <c r="B417" s="28" t="s">
        <v>5025</v>
      </c>
      <c r="C417" s="26" t="s">
        <v>6489</v>
      </c>
      <c r="D417" s="28" t="s">
        <v>6488</v>
      </c>
      <c r="E417" s="46" t="s">
        <v>7148</v>
      </c>
      <c r="F417" s="47">
        <v>1030</v>
      </c>
    </row>
    <row r="418" spans="1:6" s="1" customFormat="1" ht="15.75">
      <c r="A418" s="4">
        <v>411</v>
      </c>
      <c r="B418" s="28" t="s">
        <v>5025</v>
      </c>
      <c r="C418" s="26" t="s">
        <v>6491</v>
      </c>
      <c r="D418" s="28" t="s">
        <v>6490</v>
      </c>
      <c r="E418" s="46" t="s">
        <v>6492</v>
      </c>
      <c r="F418" s="47">
        <v>950</v>
      </c>
    </row>
    <row r="419" spans="1:6" s="1" customFormat="1" ht="31.5">
      <c r="A419" s="4">
        <v>412</v>
      </c>
      <c r="B419" s="28" t="s">
        <v>5025</v>
      </c>
      <c r="C419" s="26" t="s">
        <v>6494</v>
      </c>
      <c r="D419" s="28" t="s">
        <v>6493</v>
      </c>
      <c r="E419" s="46" t="s">
        <v>7149</v>
      </c>
      <c r="F419" s="47">
        <v>1030</v>
      </c>
    </row>
    <row r="420" spans="1:6" s="1" customFormat="1" ht="31.5">
      <c r="A420" s="4">
        <v>413</v>
      </c>
      <c r="B420" s="28" t="s">
        <v>5025</v>
      </c>
      <c r="C420" s="26" t="s">
        <v>6496</v>
      </c>
      <c r="D420" s="28" t="s">
        <v>6495</v>
      </c>
      <c r="E420" s="46" t="s">
        <v>6497</v>
      </c>
      <c r="F420" s="47">
        <v>950</v>
      </c>
    </row>
    <row r="421" spans="1:6" s="1" customFormat="1" ht="31.5">
      <c r="A421" s="4">
        <v>414</v>
      </c>
      <c r="B421" s="28" t="s">
        <v>5025</v>
      </c>
      <c r="C421" s="26" t="s">
        <v>6499</v>
      </c>
      <c r="D421" s="28" t="s">
        <v>6498</v>
      </c>
      <c r="E421" s="46" t="s">
        <v>7150</v>
      </c>
      <c r="F421" s="47">
        <v>1030</v>
      </c>
    </row>
    <row r="422" spans="1:6" s="1" customFormat="1" ht="31.5">
      <c r="A422" s="4">
        <v>415</v>
      </c>
      <c r="B422" s="28" t="s">
        <v>5025</v>
      </c>
      <c r="C422" s="26" t="s">
        <v>6501</v>
      </c>
      <c r="D422" s="28" t="s">
        <v>6500</v>
      </c>
      <c r="E422" s="46" t="s">
        <v>6502</v>
      </c>
      <c r="F422" s="47">
        <v>950</v>
      </c>
    </row>
    <row r="423" spans="1:6" s="1" customFormat="1" ht="31.5">
      <c r="A423" s="4">
        <v>416</v>
      </c>
      <c r="B423" s="28" t="s">
        <v>5025</v>
      </c>
      <c r="C423" s="26" t="s">
        <v>6504</v>
      </c>
      <c r="D423" s="28" t="s">
        <v>6503</v>
      </c>
      <c r="E423" s="46" t="s">
        <v>7151</v>
      </c>
      <c r="F423" s="47">
        <v>1030</v>
      </c>
    </row>
    <row r="424" spans="1:6" s="1" customFormat="1" ht="31.5">
      <c r="A424" s="4">
        <v>417</v>
      </c>
      <c r="B424" s="28" t="s">
        <v>5025</v>
      </c>
      <c r="C424" s="26" t="s">
        <v>6506</v>
      </c>
      <c r="D424" s="28" t="s">
        <v>6505</v>
      </c>
      <c r="E424" s="46" t="s">
        <v>6507</v>
      </c>
      <c r="F424" s="47">
        <v>950</v>
      </c>
    </row>
    <row r="425" spans="1:6" s="1" customFormat="1" ht="31.5">
      <c r="A425" s="4">
        <v>418</v>
      </c>
      <c r="B425" s="28" t="s">
        <v>5025</v>
      </c>
      <c r="C425" s="26" t="s">
        <v>6509</v>
      </c>
      <c r="D425" s="28" t="s">
        <v>6508</v>
      </c>
      <c r="E425" s="46" t="s">
        <v>7152</v>
      </c>
      <c r="F425" s="47">
        <v>1030</v>
      </c>
    </row>
    <row r="426" spans="1:6" s="1" customFormat="1" ht="31.5">
      <c r="A426" s="4">
        <v>419</v>
      </c>
      <c r="B426" s="28" t="s">
        <v>5025</v>
      </c>
      <c r="C426" s="26" t="s">
        <v>6511</v>
      </c>
      <c r="D426" s="28" t="s">
        <v>6510</v>
      </c>
      <c r="E426" s="46" t="s">
        <v>6512</v>
      </c>
      <c r="F426" s="47">
        <v>950</v>
      </c>
    </row>
    <row r="427" spans="1:6" s="1" customFormat="1" ht="31.5">
      <c r="A427" s="4">
        <v>420</v>
      </c>
      <c r="B427" s="28" t="s">
        <v>5025</v>
      </c>
      <c r="C427" s="26" t="s">
        <v>6514</v>
      </c>
      <c r="D427" s="28" t="s">
        <v>6513</v>
      </c>
      <c r="E427" s="46" t="s">
        <v>7153</v>
      </c>
      <c r="F427" s="47">
        <v>1030</v>
      </c>
    </row>
    <row r="428" spans="1:6" s="1" customFormat="1" ht="31.5">
      <c r="A428" s="4">
        <v>421</v>
      </c>
      <c r="B428" s="28" t="s">
        <v>5025</v>
      </c>
      <c r="C428" s="26" t="s">
        <v>6516</v>
      </c>
      <c r="D428" s="28" t="s">
        <v>6515</v>
      </c>
      <c r="E428" s="46" t="s">
        <v>6517</v>
      </c>
      <c r="F428" s="47">
        <v>950</v>
      </c>
    </row>
    <row r="429" spans="1:6" s="1" customFormat="1" ht="31.5">
      <c r="A429" s="4">
        <v>422</v>
      </c>
      <c r="B429" s="28" t="s">
        <v>5025</v>
      </c>
      <c r="C429" s="26" t="s">
        <v>6519</v>
      </c>
      <c r="D429" s="28" t="s">
        <v>6518</v>
      </c>
      <c r="E429" s="46" t="s">
        <v>7154</v>
      </c>
      <c r="F429" s="47">
        <v>1030</v>
      </c>
    </row>
    <row r="430" spans="1:6" s="1" customFormat="1" ht="15" customHeight="1">
      <c r="A430" s="4">
        <v>423</v>
      </c>
      <c r="B430" s="28" t="s">
        <v>5025</v>
      </c>
      <c r="C430" s="26" t="s">
        <v>6521</v>
      </c>
      <c r="D430" s="28" t="s">
        <v>6520</v>
      </c>
      <c r="E430" s="46" t="s">
        <v>6522</v>
      </c>
      <c r="F430" s="47">
        <v>950</v>
      </c>
    </row>
    <row r="431" spans="1:6" s="1" customFormat="1" ht="31.5">
      <c r="A431" s="4">
        <v>424</v>
      </c>
      <c r="B431" s="28" t="s">
        <v>5025</v>
      </c>
      <c r="C431" s="26" t="s">
        <v>6524</v>
      </c>
      <c r="D431" s="28" t="s">
        <v>6523</v>
      </c>
      <c r="E431" s="46" t="s">
        <v>6525</v>
      </c>
      <c r="F431" s="47">
        <v>950</v>
      </c>
    </row>
    <row r="432" spans="1:6" s="1" customFormat="1" ht="31.5">
      <c r="A432" s="4">
        <v>425</v>
      </c>
      <c r="B432" s="28" t="s">
        <v>5025</v>
      </c>
      <c r="C432" s="26" t="s">
        <v>6527</v>
      </c>
      <c r="D432" s="28" t="s">
        <v>6526</v>
      </c>
      <c r="E432" s="46" t="s">
        <v>7155</v>
      </c>
      <c r="F432" s="47">
        <v>1030</v>
      </c>
    </row>
    <row r="433" spans="1:6" s="1" customFormat="1" ht="31.5">
      <c r="A433" s="4">
        <v>426</v>
      </c>
      <c r="B433" s="28" t="s">
        <v>5025</v>
      </c>
      <c r="C433" s="26" t="s">
        <v>6529</v>
      </c>
      <c r="D433" s="28" t="s">
        <v>6528</v>
      </c>
      <c r="E433" s="46" t="s">
        <v>6530</v>
      </c>
      <c r="F433" s="47">
        <v>950</v>
      </c>
    </row>
    <row r="434" spans="1:6" s="1" customFormat="1" ht="31.5">
      <c r="A434" s="4">
        <v>427</v>
      </c>
      <c r="B434" s="23" t="s">
        <v>5025</v>
      </c>
      <c r="C434" s="73" t="s">
        <v>6532</v>
      </c>
      <c r="D434" s="23" t="s">
        <v>6531</v>
      </c>
      <c r="E434" s="24" t="s">
        <v>7156</v>
      </c>
      <c r="F434" s="48">
        <v>1030</v>
      </c>
    </row>
    <row r="435" spans="1:6" s="1" customFormat="1" ht="31.5">
      <c r="A435" s="4">
        <v>428</v>
      </c>
      <c r="B435" s="23" t="s">
        <v>5025</v>
      </c>
      <c r="C435" s="73" t="s">
        <v>6534</v>
      </c>
      <c r="D435" s="23" t="s">
        <v>6533</v>
      </c>
      <c r="E435" s="24" t="s">
        <v>6535</v>
      </c>
      <c r="F435" s="48">
        <v>950</v>
      </c>
    </row>
    <row r="436" spans="1:6" s="1" customFormat="1" ht="31.5">
      <c r="A436" s="4">
        <v>429</v>
      </c>
      <c r="B436" s="23" t="s">
        <v>5025</v>
      </c>
      <c r="C436" s="73" t="s">
        <v>6537</v>
      </c>
      <c r="D436" s="23" t="s">
        <v>6536</v>
      </c>
      <c r="E436" s="24" t="s">
        <v>7157</v>
      </c>
      <c r="F436" s="48">
        <v>1030</v>
      </c>
    </row>
    <row r="437" spans="1:6" s="1" customFormat="1" ht="31.5">
      <c r="A437" s="4">
        <v>430</v>
      </c>
      <c r="B437" s="23" t="s">
        <v>5025</v>
      </c>
      <c r="C437" s="73" t="s">
        <v>6539</v>
      </c>
      <c r="D437" s="23" t="s">
        <v>6538</v>
      </c>
      <c r="E437" s="24" t="s">
        <v>6540</v>
      </c>
      <c r="F437" s="48">
        <v>950</v>
      </c>
    </row>
    <row r="438" spans="1:6" s="1" customFormat="1" ht="31.5">
      <c r="A438" s="4">
        <v>431</v>
      </c>
      <c r="B438" s="23" t="s">
        <v>5025</v>
      </c>
      <c r="C438" s="73" t="s">
        <v>6542</v>
      </c>
      <c r="D438" s="23" t="s">
        <v>6541</v>
      </c>
      <c r="E438" s="24" t="s">
        <v>7158</v>
      </c>
      <c r="F438" s="48">
        <v>1030</v>
      </c>
    </row>
    <row r="439" spans="1:6" s="1" customFormat="1" ht="31.5">
      <c r="A439" s="4">
        <v>432</v>
      </c>
      <c r="B439" s="23" t="s">
        <v>5025</v>
      </c>
      <c r="C439" s="73" t="s">
        <v>6544</v>
      </c>
      <c r="D439" s="23" t="s">
        <v>6543</v>
      </c>
      <c r="E439" s="20" t="s">
        <v>7159</v>
      </c>
      <c r="F439" s="48">
        <v>1200</v>
      </c>
    </row>
    <row r="440" spans="1:6" s="1" customFormat="1" ht="21.75" customHeight="1">
      <c r="A440" s="4">
        <v>433</v>
      </c>
      <c r="B440" s="190" t="s">
        <v>5053</v>
      </c>
      <c r="C440" s="191"/>
      <c r="D440" s="191"/>
      <c r="E440" s="191"/>
      <c r="F440" s="191"/>
    </row>
    <row r="441" spans="1:6" s="1" customFormat="1" ht="31.5">
      <c r="A441" s="4">
        <v>434</v>
      </c>
      <c r="B441" s="28" t="s">
        <v>5025</v>
      </c>
      <c r="C441" s="33" t="s">
        <v>1677</v>
      </c>
      <c r="D441" s="14" t="s">
        <v>4388</v>
      </c>
      <c r="E441" s="68" t="s">
        <v>2602</v>
      </c>
      <c r="F441" s="50">
        <v>974</v>
      </c>
    </row>
    <row r="442" spans="1:6" s="1" customFormat="1" ht="47.25">
      <c r="A442" s="4">
        <v>435</v>
      </c>
      <c r="B442" s="28" t="s">
        <v>5025</v>
      </c>
      <c r="C442" s="33" t="s">
        <v>1678</v>
      </c>
      <c r="D442" s="14" t="s">
        <v>4389</v>
      </c>
      <c r="E442" s="68" t="s">
        <v>2603</v>
      </c>
      <c r="F442" s="50">
        <v>826</v>
      </c>
    </row>
    <row r="443" spans="1:6" s="1" customFormat="1" ht="47.25">
      <c r="A443" s="4">
        <v>436</v>
      </c>
      <c r="B443" s="28" t="s">
        <v>5025</v>
      </c>
      <c r="C443" s="33" t="s">
        <v>1679</v>
      </c>
      <c r="D443" s="14" t="s">
        <v>4393</v>
      </c>
      <c r="E443" s="68" t="s">
        <v>2604</v>
      </c>
      <c r="F443" s="50">
        <v>1865</v>
      </c>
    </row>
    <row r="444" spans="1:6" s="1" customFormat="1" ht="31.5">
      <c r="A444" s="4">
        <v>437</v>
      </c>
      <c r="B444" s="28" t="s">
        <v>5025</v>
      </c>
      <c r="C444" s="33" t="s">
        <v>1680</v>
      </c>
      <c r="D444" s="14" t="s">
        <v>4394</v>
      </c>
      <c r="E444" s="68" t="s">
        <v>2605</v>
      </c>
      <c r="F444" s="50">
        <v>1626</v>
      </c>
    </row>
    <row r="445" spans="1:6" s="1" customFormat="1" ht="47.25">
      <c r="A445" s="4">
        <v>438</v>
      </c>
      <c r="B445" s="28" t="s">
        <v>5025</v>
      </c>
      <c r="C445" s="33" t="s">
        <v>1681</v>
      </c>
      <c r="D445" s="14" t="s">
        <v>4398</v>
      </c>
      <c r="E445" s="68" t="s">
        <v>2606</v>
      </c>
      <c r="F445" s="50">
        <v>404</v>
      </c>
    </row>
    <row r="446" spans="1:6" s="1" customFormat="1" ht="47.25">
      <c r="A446" s="4">
        <v>439</v>
      </c>
      <c r="B446" s="28" t="s">
        <v>5025</v>
      </c>
      <c r="C446" s="33" t="s">
        <v>1682</v>
      </c>
      <c r="D446" s="14" t="s">
        <v>4389</v>
      </c>
      <c r="E446" s="68" t="s">
        <v>2607</v>
      </c>
      <c r="F446" s="50">
        <v>808</v>
      </c>
    </row>
    <row r="447" spans="1:6" s="1" customFormat="1" ht="47.25">
      <c r="A447" s="4">
        <v>440</v>
      </c>
      <c r="B447" s="28" t="s">
        <v>5025</v>
      </c>
      <c r="C447" s="33" t="s">
        <v>1683</v>
      </c>
      <c r="D447" s="68" t="s">
        <v>4401</v>
      </c>
      <c r="E447" s="68" t="s">
        <v>2608</v>
      </c>
      <c r="F447" s="50">
        <v>606</v>
      </c>
    </row>
    <row r="448" spans="1:6" s="1" customFormat="1" ht="47.25">
      <c r="A448" s="4">
        <v>441</v>
      </c>
      <c r="B448" s="28" t="s">
        <v>5025</v>
      </c>
      <c r="C448" s="33" t="s">
        <v>1684</v>
      </c>
      <c r="D448" s="14" t="s">
        <v>4399</v>
      </c>
      <c r="E448" s="68" t="s">
        <v>2609</v>
      </c>
      <c r="F448" s="50">
        <v>464</v>
      </c>
    </row>
    <row r="449" spans="1:6" s="1" customFormat="1" ht="47.25">
      <c r="A449" s="4">
        <v>442</v>
      </c>
      <c r="B449" s="28" t="s">
        <v>5025</v>
      </c>
      <c r="C449" s="33" t="s">
        <v>1685</v>
      </c>
      <c r="D449" s="14" t="s">
        <v>4390</v>
      </c>
      <c r="E449" s="68" t="s">
        <v>2610</v>
      </c>
      <c r="F449" s="50">
        <v>928</v>
      </c>
    </row>
    <row r="450" spans="1:6" s="1" customFormat="1" ht="47.25">
      <c r="A450" s="4">
        <v>443</v>
      </c>
      <c r="B450" s="28" t="s">
        <v>5025</v>
      </c>
      <c r="C450" s="33" t="s">
        <v>1686</v>
      </c>
      <c r="D450" s="68" t="s">
        <v>4402</v>
      </c>
      <c r="E450" s="68" t="s">
        <v>2611</v>
      </c>
      <c r="F450" s="50">
        <v>696</v>
      </c>
    </row>
    <row r="451" spans="1:6" s="1" customFormat="1" ht="31.5">
      <c r="A451" s="4">
        <v>444</v>
      </c>
      <c r="B451" s="28" t="s">
        <v>5025</v>
      </c>
      <c r="C451" s="33" t="s">
        <v>1687</v>
      </c>
      <c r="D451" s="14" t="s">
        <v>4395</v>
      </c>
      <c r="E451" s="68" t="s">
        <v>2612</v>
      </c>
      <c r="F451" s="50">
        <v>1652</v>
      </c>
    </row>
    <row r="452" spans="1:6" s="1" customFormat="1" ht="47.25">
      <c r="A452" s="4">
        <v>445</v>
      </c>
      <c r="B452" s="28" t="s">
        <v>5025</v>
      </c>
      <c r="C452" s="33" t="s">
        <v>1688</v>
      </c>
      <c r="D452" s="14" t="s">
        <v>4400</v>
      </c>
      <c r="E452" s="68" t="s">
        <v>2613</v>
      </c>
      <c r="F452" s="50">
        <v>410</v>
      </c>
    </row>
    <row r="453" spans="1:6" s="1" customFormat="1" ht="47.25">
      <c r="A453" s="4">
        <v>446</v>
      </c>
      <c r="B453" s="28" t="s">
        <v>5025</v>
      </c>
      <c r="C453" s="33" t="s">
        <v>1689</v>
      </c>
      <c r="D453" s="14" t="s">
        <v>4391</v>
      </c>
      <c r="E453" s="68" t="s">
        <v>2614</v>
      </c>
      <c r="F453" s="50">
        <v>821</v>
      </c>
    </row>
    <row r="454" spans="1:6" s="1" customFormat="1" ht="47.25">
      <c r="A454" s="4">
        <v>447</v>
      </c>
      <c r="B454" s="28" t="s">
        <v>5025</v>
      </c>
      <c r="C454" s="33" t="s">
        <v>1690</v>
      </c>
      <c r="D454" s="68" t="s">
        <v>4403</v>
      </c>
      <c r="E454" s="68" t="s">
        <v>2615</v>
      </c>
      <c r="F454" s="50">
        <v>616</v>
      </c>
    </row>
    <row r="455" spans="1:6" s="1" customFormat="1" ht="31.5">
      <c r="A455" s="4">
        <v>448</v>
      </c>
      <c r="B455" s="28" t="s">
        <v>5025</v>
      </c>
      <c r="C455" s="33" t="s">
        <v>1691</v>
      </c>
      <c r="D455" s="14" t="s">
        <v>4396</v>
      </c>
      <c r="E455" s="68" t="s">
        <v>2616</v>
      </c>
      <c r="F455" s="50">
        <v>1626</v>
      </c>
    </row>
    <row r="456" spans="1:6" s="1" customFormat="1" ht="47.25">
      <c r="A456" s="4">
        <v>449</v>
      </c>
      <c r="B456" s="28" t="s">
        <v>5025</v>
      </c>
      <c r="C456" s="33" t="s">
        <v>1692</v>
      </c>
      <c r="D456" s="14" t="s">
        <v>4406</v>
      </c>
      <c r="E456" s="68" t="s">
        <v>2617</v>
      </c>
      <c r="F456" s="50">
        <v>404</v>
      </c>
    </row>
    <row r="457" spans="1:6" s="1" customFormat="1" ht="47.25">
      <c r="A457" s="4">
        <v>450</v>
      </c>
      <c r="B457" s="28" t="s">
        <v>5025</v>
      </c>
      <c r="C457" s="33" t="s">
        <v>1693</v>
      </c>
      <c r="D457" s="14" t="s">
        <v>4392</v>
      </c>
      <c r="E457" s="68" t="s">
        <v>2618</v>
      </c>
      <c r="F457" s="50">
        <v>808</v>
      </c>
    </row>
    <row r="458" spans="1:6" s="1" customFormat="1" ht="47.25">
      <c r="A458" s="4">
        <v>451</v>
      </c>
      <c r="B458" s="28" t="s">
        <v>5025</v>
      </c>
      <c r="C458" s="33" t="s">
        <v>1694</v>
      </c>
      <c r="D458" s="68" t="s">
        <v>4404</v>
      </c>
      <c r="E458" s="68" t="s">
        <v>2619</v>
      </c>
      <c r="F458" s="50">
        <v>606</v>
      </c>
    </row>
    <row r="459" spans="1:6" s="1" customFormat="1" ht="15.75">
      <c r="A459" s="4">
        <v>452</v>
      </c>
      <c r="B459" s="28" t="s">
        <v>5025</v>
      </c>
      <c r="C459" s="33" t="s">
        <v>1695</v>
      </c>
      <c r="D459" s="14" t="s">
        <v>4332</v>
      </c>
      <c r="E459" s="68" t="s">
        <v>2620</v>
      </c>
      <c r="F459" s="50">
        <v>760</v>
      </c>
    </row>
    <row r="460" spans="1:6" s="1" customFormat="1" ht="31.5">
      <c r="A460" s="4">
        <v>453</v>
      </c>
      <c r="B460" s="28" t="s">
        <v>5025</v>
      </c>
      <c r="C460" s="33" t="s">
        <v>1696</v>
      </c>
      <c r="D460" s="68" t="s">
        <v>4405</v>
      </c>
      <c r="E460" s="68" t="s">
        <v>2621</v>
      </c>
      <c r="F460" s="50">
        <v>1125</v>
      </c>
    </row>
    <row r="461" spans="1:6" s="1" customFormat="1" ht="31.5">
      <c r="A461" s="4">
        <v>454</v>
      </c>
      <c r="B461" s="28" t="s">
        <v>5025</v>
      </c>
      <c r="C461" s="33" t="s">
        <v>1699</v>
      </c>
      <c r="D461" s="14" t="s">
        <v>2817</v>
      </c>
      <c r="E461" s="68" t="s">
        <v>6414</v>
      </c>
      <c r="F461" s="50">
        <v>1475</v>
      </c>
    </row>
    <row r="462" spans="1:6" s="1" customFormat="1" ht="15.75">
      <c r="A462" s="4">
        <v>455</v>
      </c>
      <c r="B462" s="28"/>
      <c r="C462" s="33"/>
      <c r="D462" s="14"/>
      <c r="E462" s="68" t="s">
        <v>5667</v>
      </c>
      <c r="F462" s="51"/>
    </row>
    <row r="463" spans="1:6" s="1" customFormat="1" ht="15.75">
      <c r="A463" s="4">
        <v>456</v>
      </c>
      <c r="B463" s="28" t="s">
        <v>5025</v>
      </c>
      <c r="C463" s="33" t="s">
        <v>1700</v>
      </c>
      <c r="D463" s="14" t="s">
        <v>2818</v>
      </c>
      <c r="E463" s="68" t="s">
        <v>2624</v>
      </c>
      <c r="F463" s="50">
        <v>153</v>
      </c>
    </row>
    <row r="464" spans="1:6" s="1" customFormat="1" ht="31.5">
      <c r="A464" s="4">
        <v>457</v>
      </c>
      <c r="B464" s="28" t="s">
        <v>5025</v>
      </c>
      <c r="C464" s="33" t="s">
        <v>1701</v>
      </c>
      <c r="D464" s="14" t="s">
        <v>2817</v>
      </c>
      <c r="E464" s="68" t="s">
        <v>6415</v>
      </c>
      <c r="F464" s="50">
        <v>546</v>
      </c>
    </row>
    <row r="465" spans="1:6" s="1" customFormat="1" ht="15.75">
      <c r="A465" s="4">
        <v>458</v>
      </c>
      <c r="B465" s="28"/>
      <c r="C465" s="33"/>
      <c r="D465" s="14"/>
      <c r="E465" s="68" t="s">
        <v>5667</v>
      </c>
      <c r="F465" s="51"/>
    </row>
    <row r="466" spans="1:6" s="1" customFormat="1" ht="32.25" customHeight="1">
      <c r="A466" s="4">
        <v>459</v>
      </c>
      <c r="B466" s="28" t="s">
        <v>5025</v>
      </c>
      <c r="C466" s="33" t="s">
        <v>1702</v>
      </c>
      <c r="D466" s="14" t="s">
        <v>4407</v>
      </c>
      <c r="E466" s="68" t="s">
        <v>6416</v>
      </c>
      <c r="F466" s="50">
        <v>1522</v>
      </c>
    </row>
    <row r="467" spans="1:6" s="1" customFormat="1" ht="16.5" customHeight="1">
      <c r="A467" s="4">
        <v>460</v>
      </c>
      <c r="B467" s="28"/>
      <c r="C467" s="33"/>
      <c r="D467" s="14"/>
      <c r="E467" s="68" t="s">
        <v>5667</v>
      </c>
      <c r="F467" s="51"/>
    </row>
    <row r="468" spans="1:6" s="1" customFormat="1" ht="17.25" customHeight="1">
      <c r="A468" s="4">
        <v>461</v>
      </c>
      <c r="B468" s="28" t="s">
        <v>5025</v>
      </c>
      <c r="C468" s="33" t="s">
        <v>1703</v>
      </c>
      <c r="D468" s="14" t="s">
        <v>4408</v>
      </c>
      <c r="E468" s="68" t="s">
        <v>1704</v>
      </c>
      <c r="F468" s="50">
        <v>824</v>
      </c>
    </row>
    <row r="469" spans="1:6" s="1" customFormat="1" ht="31.5">
      <c r="A469" s="4">
        <v>462</v>
      </c>
      <c r="B469" s="28" t="s">
        <v>5025</v>
      </c>
      <c r="C469" s="33" t="s">
        <v>1705</v>
      </c>
      <c r="D469" s="14" t="s">
        <v>4397</v>
      </c>
      <c r="E469" s="68" t="s">
        <v>2625</v>
      </c>
      <c r="F469" s="50">
        <v>783</v>
      </c>
    </row>
    <row r="470" spans="1:6" s="1" customFormat="1" ht="31.5">
      <c r="A470" s="4">
        <v>463</v>
      </c>
      <c r="B470" s="28" t="s">
        <v>5025</v>
      </c>
      <c r="C470" s="33" t="s">
        <v>1822</v>
      </c>
      <c r="D470" s="14" t="s">
        <v>5397</v>
      </c>
      <c r="E470" s="68" t="s">
        <v>5400</v>
      </c>
      <c r="F470" s="50">
        <v>670</v>
      </c>
    </row>
    <row r="471" spans="1:6" s="1" customFormat="1" ht="31.5">
      <c r="A471" s="4">
        <v>464</v>
      </c>
      <c r="B471" s="28" t="s">
        <v>5025</v>
      </c>
      <c r="C471" s="33" t="s">
        <v>1799</v>
      </c>
      <c r="D471" s="14" t="s">
        <v>5398</v>
      </c>
      <c r="E471" s="68" t="s">
        <v>5401</v>
      </c>
      <c r="F471" s="50">
        <v>620</v>
      </c>
    </row>
    <row r="472" spans="1:6" s="1" customFormat="1" ht="31.5">
      <c r="A472" s="4">
        <v>465</v>
      </c>
      <c r="B472" s="28" t="s">
        <v>5025</v>
      </c>
      <c r="C472" s="33" t="s">
        <v>2626</v>
      </c>
      <c r="D472" s="14" t="s">
        <v>5399</v>
      </c>
      <c r="E472" s="68" t="s">
        <v>5400</v>
      </c>
      <c r="F472" s="50">
        <v>670</v>
      </c>
    </row>
    <row r="473" spans="1:6" s="1" customFormat="1" ht="20.25" customHeight="1">
      <c r="A473" s="4">
        <v>466</v>
      </c>
      <c r="B473" s="28"/>
      <c r="C473" s="28"/>
      <c r="D473" s="202" t="s">
        <v>5054</v>
      </c>
      <c r="E473" s="202"/>
      <c r="F473" s="52"/>
    </row>
    <row r="474" spans="1:6" s="1" customFormat="1" ht="18.75" customHeight="1">
      <c r="A474" s="4">
        <v>467</v>
      </c>
      <c r="B474" s="28" t="s">
        <v>4980</v>
      </c>
      <c r="C474" s="33" t="s">
        <v>1697</v>
      </c>
      <c r="D474" s="33"/>
      <c r="E474" s="28" t="s">
        <v>2622</v>
      </c>
      <c r="F474" s="50">
        <v>683</v>
      </c>
    </row>
    <row r="475" spans="1:6" s="1" customFormat="1" ht="22.5" customHeight="1">
      <c r="A475" s="4">
        <v>468</v>
      </c>
      <c r="B475" s="28" t="s">
        <v>4980</v>
      </c>
      <c r="C475" s="33" t="s">
        <v>1698</v>
      </c>
      <c r="D475" s="33"/>
      <c r="E475" s="28" t="s">
        <v>2623</v>
      </c>
      <c r="F475" s="50">
        <v>455</v>
      </c>
    </row>
    <row r="476" spans="1:6" s="1" customFormat="1" ht="23.25" customHeight="1">
      <c r="A476" s="4">
        <v>469</v>
      </c>
      <c r="B476" s="190" t="s">
        <v>5057</v>
      </c>
      <c r="C476" s="191"/>
      <c r="D476" s="191"/>
      <c r="E476" s="191"/>
      <c r="F476" s="191"/>
    </row>
    <row r="477" spans="1:6" s="1" customFormat="1" ht="39" customHeight="1">
      <c r="A477" s="4">
        <v>470</v>
      </c>
      <c r="B477" s="4"/>
      <c r="C477" s="13"/>
      <c r="D477" s="114"/>
      <c r="E477" s="114" t="s">
        <v>5056</v>
      </c>
      <c r="F477" s="29"/>
    </row>
    <row r="478" spans="1:6" s="1" customFormat="1" ht="31.5">
      <c r="A478" s="4">
        <v>471</v>
      </c>
      <c r="B478" s="4" t="s">
        <v>5025</v>
      </c>
      <c r="C478" s="57" t="s">
        <v>1444</v>
      </c>
      <c r="D478" s="4" t="s">
        <v>4415</v>
      </c>
      <c r="E478" s="14" t="s">
        <v>6879</v>
      </c>
      <c r="F478" s="29">
        <v>847</v>
      </c>
    </row>
    <row r="479" spans="1:6" s="1" customFormat="1" ht="15.75">
      <c r="A479" s="4">
        <v>472</v>
      </c>
      <c r="B479" s="4" t="s">
        <v>5025</v>
      </c>
      <c r="C479" s="57" t="s">
        <v>1445</v>
      </c>
      <c r="D479" s="4" t="s">
        <v>3004</v>
      </c>
      <c r="E479" s="14" t="s">
        <v>152</v>
      </c>
      <c r="F479" s="29">
        <v>508</v>
      </c>
    </row>
    <row r="480" spans="1:6" s="1" customFormat="1" ht="15.75">
      <c r="A480" s="4">
        <v>473</v>
      </c>
      <c r="B480" s="4" t="s">
        <v>5025</v>
      </c>
      <c r="C480" s="57" t="s">
        <v>1446</v>
      </c>
      <c r="D480" s="4" t="s">
        <v>3005</v>
      </c>
      <c r="E480" s="14" t="s">
        <v>151</v>
      </c>
      <c r="F480" s="29">
        <v>677</v>
      </c>
    </row>
    <row r="481" spans="1:6" s="1" customFormat="1" ht="15.75">
      <c r="A481" s="4">
        <v>474</v>
      </c>
      <c r="B481" s="4" t="s">
        <v>5025</v>
      </c>
      <c r="C481" s="57" t="s">
        <v>1447</v>
      </c>
      <c r="D481" s="4" t="s">
        <v>3006</v>
      </c>
      <c r="E481" s="14" t="s">
        <v>150</v>
      </c>
      <c r="F481" s="29">
        <v>339</v>
      </c>
    </row>
    <row r="482" spans="1:6" s="1" customFormat="1" ht="15.75">
      <c r="A482" s="4">
        <v>475</v>
      </c>
      <c r="B482" s="4" t="s">
        <v>5025</v>
      </c>
      <c r="C482" s="57" t="s">
        <v>1448</v>
      </c>
      <c r="D482" s="4" t="s">
        <v>3007</v>
      </c>
      <c r="E482" s="14" t="s">
        <v>311</v>
      </c>
      <c r="F482" s="29">
        <v>339</v>
      </c>
    </row>
    <row r="483" spans="1:6" s="1" customFormat="1" ht="15.75">
      <c r="A483" s="4">
        <v>476</v>
      </c>
      <c r="B483" s="4" t="s">
        <v>5025</v>
      </c>
      <c r="C483" s="57" t="s">
        <v>1449</v>
      </c>
      <c r="D483" s="4" t="s">
        <v>3008</v>
      </c>
      <c r="E483" s="14" t="s">
        <v>146</v>
      </c>
      <c r="F483" s="29">
        <v>508</v>
      </c>
    </row>
    <row r="484" spans="1:6" s="1" customFormat="1" ht="15.75">
      <c r="A484" s="4">
        <v>477</v>
      </c>
      <c r="B484" s="4" t="s">
        <v>5025</v>
      </c>
      <c r="C484" s="57" t="s">
        <v>1548</v>
      </c>
      <c r="D484" s="4" t="s">
        <v>3009</v>
      </c>
      <c r="E484" s="14" t="s">
        <v>312</v>
      </c>
      <c r="F484" s="29">
        <v>169</v>
      </c>
    </row>
    <row r="485" spans="1:6" s="1" customFormat="1" ht="15.75">
      <c r="A485" s="4">
        <v>478</v>
      </c>
      <c r="B485" s="4" t="s">
        <v>5025</v>
      </c>
      <c r="C485" s="57" t="s">
        <v>1450</v>
      </c>
      <c r="D485" s="68" t="s">
        <v>3023</v>
      </c>
      <c r="E485" s="68" t="s">
        <v>3024</v>
      </c>
      <c r="F485" s="29">
        <v>169</v>
      </c>
    </row>
    <row r="486" spans="1:6" s="1" customFormat="1" ht="15.75">
      <c r="A486" s="4">
        <v>479</v>
      </c>
      <c r="B486" s="4" t="s">
        <v>5025</v>
      </c>
      <c r="C486" s="57" t="s">
        <v>1451</v>
      </c>
      <c r="D486" s="4" t="s">
        <v>3010</v>
      </c>
      <c r="E486" s="14" t="s">
        <v>148</v>
      </c>
      <c r="F486" s="29">
        <v>1016</v>
      </c>
    </row>
    <row r="487" spans="1:6" s="1" customFormat="1" ht="15.75">
      <c r="A487" s="4">
        <v>480</v>
      </c>
      <c r="B487" s="4" t="s">
        <v>5025</v>
      </c>
      <c r="C487" s="57" t="s">
        <v>1452</v>
      </c>
      <c r="D487" s="4" t="s">
        <v>3011</v>
      </c>
      <c r="E487" s="14" t="s">
        <v>149</v>
      </c>
      <c r="F487" s="29">
        <v>677</v>
      </c>
    </row>
    <row r="488" spans="1:6" s="1" customFormat="1" ht="15.75">
      <c r="A488" s="4">
        <v>481</v>
      </c>
      <c r="B488" s="4" t="s">
        <v>5025</v>
      </c>
      <c r="C488" s="57" t="s">
        <v>1453</v>
      </c>
      <c r="D488" s="4" t="s">
        <v>3012</v>
      </c>
      <c r="E488" s="14" t="s">
        <v>313</v>
      </c>
      <c r="F488" s="29">
        <v>508</v>
      </c>
    </row>
    <row r="489" spans="1:6" s="1" customFormat="1" ht="15.75">
      <c r="A489" s="4">
        <v>482</v>
      </c>
      <c r="B489" s="4" t="s">
        <v>5025</v>
      </c>
      <c r="C489" s="57" t="s">
        <v>1454</v>
      </c>
      <c r="D489" s="4" t="s">
        <v>3013</v>
      </c>
      <c r="E489" s="14" t="s">
        <v>314</v>
      </c>
      <c r="F489" s="29">
        <v>677</v>
      </c>
    </row>
    <row r="490" spans="1:6" s="1" customFormat="1" ht="15.75">
      <c r="A490" s="4">
        <v>483</v>
      </c>
      <c r="B490" s="4" t="s">
        <v>5025</v>
      </c>
      <c r="C490" s="57" t="s">
        <v>1455</v>
      </c>
      <c r="D490" s="4" t="s">
        <v>3014</v>
      </c>
      <c r="E490" s="14" t="s">
        <v>307</v>
      </c>
      <c r="F490" s="29">
        <v>847</v>
      </c>
    </row>
    <row r="491" spans="1:6" s="1" customFormat="1" ht="15.75">
      <c r="A491" s="4">
        <v>484</v>
      </c>
      <c r="B491" s="4" t="s">
        <v>5025</v>
      </c>
      <c r="C491" s="57" t="s">
        <v>1456</v>
      </c>
      <c r="D491" s="4" t="s">
        <v>3015</v>
      </c>
      <c r="E491" s="14" t="s">
        <v>315</v>
      </c>
      <c r="F491" s="29">
        <v>508</v>
      </c>
    </row>
    <row r="492" spans="1:6" s="1" customFormat="1" ht="15.75">
      <c r="A492" s="4">
        <v>485</v>
      </c>
      <c r="B492" s="4" t="s">
        <v>5025</v>
      </c>
      <c r="C492" s="57" t="s">
        <v>1457</v>
      </c>
      <c r="D492" s="4" t="s">
        <v>3016</v>
      </c>
      <c r="E492" s="14" t="s">
        <v>1571</v>
      </c>
      <c r="F492" s="29">
        <v>847</v>
      </c>
    </row>
    <row r="493" spans="1:6" s="1" customFormat="1" ht="15.75">
      <c r="A493" s="4">
        <v>486</v>
      </c>
      <c r="B493" s="4" t="s">
        <v>5025</v>
      </c>
      <c r="C493" s="57" t="s">
        <v>1458</v>
      </c>
      <c r="D493" s="4" t="s">
        <v>3017</v>
      </c>
      <c r="E493" s="14" t="s">
        <v>316</v>
      </c>
      <c r="F493" s="29">
        <v>440</v>
      </c>
    </row>
    <row r="494" spans="1:6" s="1" customFormat="1" ht="15.75">
      <c r="A494" s="4">
        <v>487</v>
      </c>
      <c r="B494" s="4" t="s">
        <v>5025</v>
      </c>
      <c r="C494" s="57" t="s">
        <v>1459</v>
      </c>
      <c r="D494" s="4" t="s">
        <v>3018</v>
      </c>
      <c r="E494" s="14" t="s">
        <v>155</v>
      </c>
      <c r="F494" s="29">
        <v>440</v>
      </c>
    </row>
    <row r="495" spans="1:6" s="1" customFormat="1" ht="15.75">
      <c r="A495" s="4">
        <v>488</v>
      </c>
      <c r="B495" s="4" t="s">
        <v>5025</v>
      </c>
      <c r="C495" s="57" t="s">
        <v>1460</v>
      </c>
      <c r="D495" s="4" t="s">
        <v>3019</v>
      </c>
      <c r="E495" s="14" t="s">
        <v>4521</v>
      </c>
      <c r="F495" s="29">
        <v>339</v>
      </c>
    </row>
    <row r="496" spans="1:6" s="1" customFormat="1" ht="15.75">
      <c r="A496" s="4">
        <v>489</v>
      </c>
      <c r="B496" s="4" t="s">
        <v>5025</v>
      </c>
      <c r="C496" s="57" t="s">
        <v>1461</v>
      </c>
      <c r="D496" s="4" t="s">
        <v>3020</v>
      </c>
      <c r="E496" s="14" t="s">
        <v>1750</v>
      </c>
      <c r="F496" s="29">
        <v>339</v>
      </c>
    </row>
    <row r="497" spans="1:6" s="1" customFormat="1" ht="15.75">
      <c r="A497" s="4">
        <v>490</v>
      </c>
      <c r="B497" s="4" t="s">
        <v>5025</v>
      </c>
      <c r="C497" s="57" t="s">
        <v>1462</v>
      </c>
      <c r="D497" s="4" t="s">
        <v>3021</v>
      </c>
      <c r="E497" s="14" t="s">
        <v>317</v>
      </c>
      <c r="F497" s="29">
        <v>508</v>
      </c>
    </row>
    <row r="498" spans="1:6" s="1" customFormat="1" ht="15.75">
      <c r="A498" s="4">
        <v>491</v>
      </c>
      <c r="B498" s="4" t="s">
        <v>5025</v>
      </c>
      <c r="C498" s="57" t="s">
        <v>1463</v>
      </c>
      <c r="D498" s="4" t="s">
        <v>3022</v>
      </c>
      <c r="E498" s="14" t="s">
        <v>318</v>
      </c>
      <c r="F498" s="29">
        <v>1016</v>
      </c>
    </row>
    <row r="499" spans="1:6" s="1" customFormat="1" ht="31.5">
      <c r="A499" s="4">
        <v>492</v>
      </c>
      <c r="B499" s="4" t="s">
        <v>5025</v>
      </c>
      <c r="C499" s="57" t="s">
        <v>1464</v>
      </c>
      <c r="D499" s="4" t="s">
        <v>4421</v>
      </c>
      <c r="E499" s="14" t="s">
        <v>2062</v>
      </c>
      <c r="F499" s="29">
        <v>2634</v>
      </c>
    </row>
    <row r="500" spans="1:6" s="1" customFormat="1" ht="31.5">
      <c r="A500" s="4">
        <v>493</v>
      </c>
      <c r="B500" s="4" t="s">
        <v>5025</v>
      </c>
      <c r="C500" s="57" t="s">
        <v>1465</v>
      </c>
      <c r="D500" s="4" t="s">
        <v>4422</v>
      </c>
      <c r="E500" s="14" t="s">
        <v>2063</v>
      </c>
      <c r="F500" s="29">
        <v>2834</v>
      </c>
    </row>
    <row r="501" spans="1:6" s="1" customFormat="1" ht="31.5">
      <c r="A501" s="4">
        <v>494</v>
      </c>
      <c r="B501" s="4" t="s">
        <v>5025</v>
      </c>
      <c r="C501" s="57" t="s">
        <v>1466</v>
      </c>
      <c r="D501" s="4" t="s">
        <v>4423</v>
      </c>
      <c r="E501" s="14" t="s">
        <v>2064</v>
      </c>
      <c r="F501" s="29">
        <v>3544</v>
      </c>
    </row>
    <row r="502" spans="1:6" s="1" customFormat="1" ht="31.5">
      <c r="A502" s="4">
        <v>495</v>
      </c>
      <c r="B502" s="4" t="s">
        <v>5025</v>
      </c>
      <c r="C502" s="57" t="s">
        <v>352</v>
      </c>
      <c r="D502" s="4" t="s">
        <v>4424</v>
      </c>
      <c r="E502" s="14" t="s">
        <v>2065</v>
      </c>
      <c r="F502" s="29">
        <v>3335</v>
      </c>
    </row>
    <row r="503" spans="1:6" s="1" customFormat="1" ht="31.5">
      <c r="A503" s="4">
        <v>496</v>
      </c>
      <c r="B503" s="4" t="s">
        <v>5025</v>
      </c>
      <c r="C503" s="57" t="s">
        <v>1600</v>
      </c>
      <c r="D503" s="4" t="s">
        <v>4425</v>
      </c>
      <c r="E503" s="14" t="s">
        <v>1601</v>
      </c>
      <c r="F503" s="29">
        <v>3564</v>
      </c>
    </row>
    <row r="504" spans="1:6" s="1" customFormat="1" ht="15.75">
      <c r="A504" s="4">
        <v>497</v>
      </c>
      <c r="B504" s="4" t="s">
        <v>5025</v>
      </c>
      <c r="C504" s="57" t="s">
        <v>1610</v>
      </c>
      <c r="D504" s="68" t="s">
        <v>3027</v>
      </c>
      <c r="E504" s="68" t="s">
        <v>3028</v>
      </c>
      <c r="F504" s="29">
        <v>203</v>
      </c>
    </row>
    <row r="505" spans="1:6" s="1" customFormat="1" ht="15.75">
      <c r="A505" s="4">
        <v>498</v>
      </c>
      <c r="B505" s="4" t="s">
        <v>5025</v>
      </c>
      <c r="C505" s="57" t="s">
        <v>1769</v>
      </c>
      <c r="D505" s="68" t="s">
        <v>3029</v>
      </c>
      <c r="E505" s="68" t="s">
        <v>3030</v>
      </c>
      <c r="F505" s="29">
        <v>203</v>
      </c>
    </row>
    <row r="506" spans="1:6" s="1" customFormat="1" ht="15.75">
      <c r="A506" s="4">
        <v>499</v>
      </c>
      <c r="B506" s="4" t="s">
        <v>5025</v>
      </c>
      <c r="C506" s="57" t="s">
        <v>1770</v>
      </c>
      <c r="D506" s="68" t="s">
        <v>3025</v>
      </c>
      <c r="E506" s="68" t="s">
        <v>3026</v>
      </c>
      <c r="F506" s="29">
        <v>203</v>
      </c>
    </row>
    <row r="507" spans="1:6" s="1" customFormat="1" ht="31.5">
      <c r="A507" s="4">
        <v>500</v>
      </c>
      <c r="B507" s="4" t="s">
        <v>5025</v>
      </c>
      <c r="C507" s="57" t="s">
        <v>2066</v>
      </c>
      <c r="D507" s="4" t="s">
        <v>4426</v>
      </c>
      <c r="E507" s="14" t="s">
        <v>2061</v>
      </c>
      <c r="F507" s="29">
        <v>3231</v>
      </c>
    </row>
    <row r="508" spans="1:6" s="1" customFormat="1" ht="31.5">
      <c r="A508" s="4">
        <v>501</v>
      </c>
      <c r="B508" s="4" t="s">
        <v>5025</v>
      </c>
      <c r="C508" s="57" t="s">
        <v>4449</v>
      </c>
      <c r="D508" s="4" t="s">
        <v>4427</v>
      </c>
      <c r="E508" s="14" t="s">
        <v>4450</v>
      </c>
      <c r="F508" s="29">
        <v>3354</v>
      </c>
    </row>
    <row r="509" spans="1:6" s="1" customFormat="1" ht="31.5">
      <c r="A509" s="4">
        <v>502</v>
      </c>
      <c r="B509" s="4" t="s">
        <v>5025</v>
      </c>
      <c r="C509" s="57" t="s">
        <v>2111</v>
      </c>
      <c r="D509" s="4" t="s">
        <v>4428</v>
      </c>
      <c r="E509" s="14" t="s">
        <v>2110</v>
      </c>
      <c r="F509" s="29">
        <v>3316</v>
      </c>
    </row>
    <row r="510" spans="1:6" s="1" customFormat="1" ht="31.5">
      <c r="A510" s="4">
        <v>503</v>
      </c>
      <c r="B510" s="4" t="s">
        <v>5025</v>
      </c>
      <c r="C510" s="57" t="s">
        <v>5880</v>
      </c>
      <c r="D510" s="4" t="s">
        <v>5886</v>
      </c>
      <c r="E510" s="14" t="s">
        <v>5881</v>
      </c>
      <c r="F510" s="29">
        <v>3254</v>
      </c>
    </row>
    <row r="511" spans="1:6" s="1" customFormat="1" ht="31.5">
      <c r="A511" s="4">
        <v>504</v>
      </c>
      <c r="B511" s="4" t="s">
        <v>5025</v>
      </c>
      <c r="C511" s="57" t="s">
        <v>6436</v>
      </c>
      <c r="D511" s="4" t="s">
        <v>6440</v>
      </c>
      <c r="E511" s="14" t="s">
        <v>6437</v>
      </c>
      <c r="F511" s="29">
        <v>3404</v>
      </c>
    </row>
    <row r="512" spans="1:6" s="1" customFormat="1" ht="15.75" customHeight="1">
      <c r="A512" s="4">
        <v>505</v>
      </c>
      <c r="B512" s="4"/>
      <c r="C512" s="4"/>
      <c r="D512" s="53"/>
      <c r="E512" s="53" t="s">
        <v>1729</v>
      </c>
      <c r="F512" s="29"/>
    </row>
    <row r="513" spans="1:6" s="1" customFormat="1" ht="31.5">
      <c r="A513" s="4">
        <v>506</v>
      </c>
      <c r="B513" s="4" t="s">
        <v>5025</v>
      </c>
      <c r="C513" s="57" t="s">
        <v>1730</v>
      </c>
      <c r="D513" s="68" t="s">
        <v>4375</v>
      </c>
      <c r="E513" s="14" t="s">
        <v>6880</v>
      </c>
      <c r="F513" s="29">
        <v>839</v>
      </c>
    </row>
    <row r="514" spans="1:6" s="1" customFormat="1" ht="15.75">
      <c r="A514" s="4">
        <v>507</v>
      </c>
      <c r="B514" s="4" t="s">
        <v>5025</v>
      </c>
      <c r="C514" s="57" t="s">
        <v>1732</v>
      </c>
      <c r="D514" s="4" t="s">
        <v>4443</v>
      </c>
      <c r="E514" s="14" t="s">
        <v>152</v>
      </c>
      <c r="F514" s="29">
        <v>503</v>
      </c>
    </row>
    <row r="515" spans="1:6" s="1" customFormat="1" ht="15.75">
      <c r="A515" s="4">
        <v>508</v>
      </c>
      <c r="B515" s="4" t="s">
        <v>5025</v>
      </c>
      <c r="C515" s="57" t="s">
        <v>1733</v>
      </c>
      <c r="D515" s="4" t="s">
        <v>4444</v>
      </c>
      <c r="E515" s="14" t="s">
        <v>151</v>
      </c>
      <c r="F515" s="29">
        <v>671</v>
      </c>
    </row>
    <row r="516" spans="1:6" s="1" customFormat="1" ht="15.75">
      <c r="A516" s="4">
        <v>509</v>
      </c>
      <c r="B516" s="4" t="s">
        <v>5025</v>
      </c>
      <c r="C516" s="57" t="s">
        <v>1734</v>
      </c>
      <c r="D516" s="4" t="s">
        <v>4445</v>
      </c>
      <c r="E516" s="14" t="s">
        <v>150</v>
      </c>
      <c r="F516" s="29">
        <v>336</v>
      </c>
    </row>
    <row r="517" spans="1:6" s="1" customFormat="1" ht="15.75">
      <c r="A517" s="4">
        <v>510</v>
      </c>
      <c r="B517" s="4" t="s">
        <v>5025</v>
      </c>
      <c r="C517" s="57" t="s">
        <v>1735</v>
      </c>
      <c r="D517" s="4" t="s">
        <v>4446</v>
      </c>
      <c r="E517" s="14" t="s">
        <v>311</v>
      </c>
      <c r="F517" s="29">
        <v>336</v>
      </c>
    </row>
    <row r="518" spans="1:6" s="1" customFormat="1" ht="15.75">
      <c r="A518" s="4">
        <v>511</v>
      </c>
      <c r="B518" s="4" t="s">
        <v>5025</v>
      </c>
      <c r="C518" s="57" t="s">
        <v>1736</v>
      </c>
      <c r="D518" s="4" t="s">
        <v>4447</v>
      </c>
      <c r="E518" s="14" t="s">
        <v>146</v>
      </c>
      <c r="F518" s="29">
        <v>503</v>
      </c>
    </row>
    <row r="519" spans="1:6" s="1" customFormat="1" ht="15.75">
      <c r="A519" s="4">
        <v>512</v>
      </c>
      <c r="B519" s="4" t="s">
        <v>5025</v>
      </c>
      <c r="C519" s="57" t="s">
        <v>1737</v>
      </c>
      <c r="D519" s="4" t="s">
        <v>4448</v>
      </c>
      <c r="E519" s="14" t="s">
        <v>312</v>
      </c>
      <c r="F519" s="29">
        <v>168</v>
      </c>
    </row>
    <row r="520" spans="1:6" s="1" customFormat="1" ht="15.75">
      <c r="A520" s="4">
        <v>513</v>
      </c>
      <c r="B520" s="4" t="s">
        <v>5025</v>
      </c>
      <c r="C520" s="57" t="s">
        <v>1738</v>
      </c>
      <c r="D520" s="68" t="s">
        <v>4484</v>
      </c>
      <c r="E520" s="68" t="s">
        <v>3024</v>
      </c>
      <c r="F520" s="29">
        <v>168</v>
      </c>
    </row>
    <row r="521" spans="1:6" s="1" customFormat="1" ht="15.75">
      <c r="A521" s="4">
        <v>514</v>
      </c>
      <c r="B521" s="4" t="s">
        <v>5025</v>
      </c>
      <c r="C521" s="57" t="s">
        <v>1739</v>
      </c>
      <c r="D521" s="4" t="s">
        <v>4485</v>
      </c>
      <c r="E521" s="14" t="s">
        <v>148</v>
      </c>
      <c r="F521" s="29">
        <v>1007</v>
      </c>
    </row>
    <row r="522" spans="1:6" s="1" customFormat="1" ht="15.75">
      <c r="A522" s="4">
        <v>515</v>
      </c>
      <c r="B522" s="4" t="s">
        <v>5025</v>
      </c>
      <c r="C522" s="57" t="s">
        <v>1740</v>
      </c>
      <c r="D522" s="4" t="s">
        <v>4486</v>
      </c>
      <c r="E522" s="14" t="s">
        <v>149</v>
      </c>
      <c r="F522" s="29">
        <v>671</v>
      </c>
    </row>
    <row r="523" spans="1:6" s="1" customFormat="1" ht="15.75">
      <c r="A523" s="4">
        <v>516</v>
      </c>
      <c r="B523" s="4" t="s">
        <v>5025</v>
      </c>
      <c r="C523" s="57" t="s">
        <v>1741</v>
      </c>
      <c r="D523" s="4" t="s">
        <v>4487</v>
      </c>
      <c r="E523" s="14" t="s">
        <v>313</v>
      </c>
      <c r="F523" s="29">
        <v>503</v>
      </c>
    </row>
    <row r="524" spans="1:6" s="1" customFormat="1" ht="15.75">
      <c r="A524" s="4">
        <v>517</v>
      </c>
      <c r="B524" s="4" t="s">
        <v>5025</v>
      </c>
      <c r="C524" s="57" t="s">
        <v>1742</v>
      </c>
      <c r="D524" s="4" t="s">
        <v>4488</v>
      </c>
      <c r="E524" s="14" t="s">
        <v>314</v>
      </c>
      <c r="F524" s="29">
        <v>671</v>
      </c>
    </row>
    <row r="525" spans="1:6" s="1" customFormat="1" ht="15.75">
      <c r="A525" s="4">
        <v>518</v>
      </c>
      <c r="B525" s="4" t="s">
        <v>5025</v>
      </c>
      <c r="C525" s="57" t="s">
        <v>1743</v>
      </c>
      <c r="D525" s="4" t="s">
        <v>4489</v>
      </c>
      <c r="E525" s="14" t="s">
        <v>307</v>
      </c>
      <c r="F525" s="29">
        <v>839</v>
      </c>
    </row>
    <row r="526" spans="1:6" s="1" customFormat="1" ht="15.75">
      <c r="A526" s="4">
        <v>519</v>
      </c>
      <c r="B526" s="4" t="s">
        <v>5025</v>
      </c>
      <c r="C526" s="57" t="s">
        <v>1744</v>
      </c>
      <c r="D526" s="4" t="s">
        <v>4490</v>
      </c>
      <c r="E526" s="14" t="s">
        <v>315</v>
      </c>
      <c r="F526" s="29">
        <v>503</v>
      </c>
    </row>
    <row r="527" spans="1:6" s="1" customFormat="1" ht="15.75">
      <c r="A527" s="4">
        <v>520</v>
      </c>
      <c r="B527" s="4" t="s">
        <v>5025</v>
      </c>
      <c r="C527" s="57" t="s">
        <v>1745</v>
      </c>
      <c r="D527" s="4" t="s">
        <v>4491</v>
      </c>
      <c r="E527" s="14" t="s">
        <v>1571</v>
      </c>
      <c r="F527" s="29">
        <v>839</v>
      </c>
    </row>
    <row r="528" spans="1:6" s="1" customFormat="1" ht="15.75">
      <c r="A528" s="4">
        <v>521</v>
      </c>
      <c r="B528" s="4" t="s">
        <v>5025</v>
      </c>
      <c r="C528" s="57" t="s">
        <v>1746</v>
      </c>
      <c r="D528" s="4" t="s">
        <v>4492</v>
      </c>
      <c r="E528" s="14" t="s">
        <v>316</v>
      </c>
      <c r="F528" s="29">
        <v>436</v>
      </c>
    </row>
    <row r="529" spans="1:6" s="1" customFormat="1" ht="15.75">
      <c r="A529" s="4">
        <v>522</v>
      </c>
      <c r="B529" s="4" t="s">
        <v>5025</v>
      </c>
      <c r="C529" s="57" t="s">
        <v>1747</v>
      </c>
      <c r="D529" s="4" t="s">
        <v>4493</v>
      </c>
      <c r="E529" s="14" t="s">
        <v>155</v>
      </c>
      <c r="F529" s="29">
        <v>436</v>
      </c>
    </row>
    <row r="530" spans="1:6" s="1" customFormat="1" ht="15.75">
      <c r="A530" s="4">
        <v>523</v>
      </c>
      <c r="B530" s="4" t="s">
        <v>5025</v>
      </c>
      <c r="C530" s="57" t="s">
        <v>1748</v>
      </c>
      <c r="D530" s="4" t="s">
        <v>4494</v>
      </c>
      <c r="E530" s="14" t="s">
        <v>4521</v>
      </c>
      <c r="F530" s="29">
        <v>336</v>
      </c>
    </row>
    <row r="531" spans="1:6" s="1" customFormat="1" ht="15.75">
      <c r="A531" s="4">
        <v>524</v>
      </c>
      <c r="B531" s="4" t="s">
        <v>5025</v>
      </c>
      <c r="C531" s="57" t="s">
        <v>1749</v>
      </c>
      <c r="D531" s="4" t="s">
        <v>4495</v>
      </c>
      <c r="E531" s="14" t="s">
        <v>1750</v>
      </c>
      <c r="F531" s="29">
        <v>336</v>
      </c>
    </row>
    <row r="532" spans="1:6" s="1" customFormat="1" ht="15.75">
      <c r="A532" s="4">
        <v>525</v>
      </c>
      <c r="B532" s="4" t="s">
        <v>5025</v>
      </c>
      <c r="C532" s="57" t="s">
        <v>1751</v>
      </c>
      <c r="D532" s="4" t="s">
        <v>4496</v>
      </c>
      <c r="E532" s="14" t="s">
        <v>317</v>
      </c>
      <c r="F532" s="29">
        <v>503</v>
      </c>
    </row>
    <row r="533" spans="1:6" s="1" customFormat="1" ht="15.75">
      <c r="A533" s="4">
        <v>526</v>
      </c>
      <c r="B533" s="4" t="s">
        <v>5025</v>
      </c>
      <c r="C533" s="57" t="s">
        <v>1752</v>
      </c>
      <c r="D533" s="4" t="s">
        <v>4499</v>
      </c>
      <c r="E533" s="14" t="s">
        <v>318</v>
      </c>
      <c r="F533" s="29">
        <v>1007</v>
      </c>
    </row>
    <row r="534" spans="1:6" s="1" customFormat="1" ht="31.5">
      <c r="A534" s="4">
        <v>527</v>
      </c>
      <c r="B534" s="4" t="s">
        <v>5025</v>
      </c>
      <c r="C534" s="57" t="s">
        <v>1753</v>
      </c>
      <c r="D534" s="4" t="s">
        <v>4429</v>
      </c>
      <c r="E534" s="14" t="s">
        <v>2055</v>
      </c>
      <c r="F534" s="29">
        <v>2622</v>
      </c>
    </row>
    <row r="535" spans="1:6" s="1" customFormat="1" ht="31.5">
      <c r="A535" s="4">
        <v>528</v>
      </c>
      <c r="B535" s="4" t="s">
        <v>5025</v>
      </c>
      <c r="C535" s="57" t="s">
        <v>1754</v>
      </c>
      <c r="D535" s="4" t="s">
        <v>4430</v>
      </c>
      <c r="E535" s="14" t="s">
        <v>2056</v>
      </c>
      <c r="F535" s="132">
        <v>2822</v>
      </c>
    </row>
    <row r="536" spans="1:6" s="1" customFormat="1" ht="31.5">
      <c r="A536" s="4">
        <v>529</v>
      </c>
      <c r="B536" s="4" t="s">
        <v>5025</v>
      </c>
      <c r="C536" s="57" t="s">
        <v>1755</v>
      </c>
      <c r="D536" s="4" t="s">
        <v>4431</v>
      </c>
      <c r="E536" s="14" t="s">
        <v>2057</v>
      </c>
      <c r="F536" s="132">
        <v>3532</v>
      </c>
    </row>
    <row r="537" spans="1:6" s="1" customFormat="1" ht="31.5">
      <c r="A537" s="4">
        <v>530</v>
      </c>
      <c r="B537" s="4" t="s">
        <v>5025</v>
      </c>
      <c r="C537" s="57" t="s">
        <v>1756</v>
      </c>
      <c r="D537" s="4" t="s">
        <v>4432</v>
      </c>
      <c r="E537" s="14" t="s">
        <v>2058</v>
      </c>
      <c r="F537" s="132">
        <v>3323</v>
      </c>
    </row>
    <row r="538" spans="1:6" s="1" customFormat="1" ht="31.5">
      <c r="A538" s="4">
        <v>531</v>
      </c>
      <c r="B538" s="4" t="s">
        <v>5025</v>
      </c>
      <c r="C538" s="57" t="s">
        <v>1757</v>
      </c>
      <c r="D538" s="4" t="s">
        <v>4433</v>
      </c>
      <c r="E538" s="14" t="s">
        <v>1758</v>
      </c>
      <c r="F538" s="132">
        <v>3552</v>
      </c>
    </row>
    <row r="539" spans="1:6" s="1" customFormat="1" ht="15.75">
      <c r="A539" s="4">
        <v>532</v>
      </c>
      <c r="B539" s="4" t="s">
        <v>5025</v>
      </c>
      <c r="C539" s="57" t="s">
        <v>1759</v>
      </c>
      <c r="D539" s="68" t="s">
        <v>4497</v>
      </c>
      <c r="E539" s="68" t="s">
        <v>3028</v>
      </c>
      <c r="F539" s="132">
        <v>201</v>
      </c>
    </row>
    <row r="540" spans="1:6" s="1" customFormat="1" ht="15.75">
      <c r="A540" s="4">
        <v>533</v>
      </c>
      <c r="B540" s="4" t="s">
        <v>5025</v>
      </c>
      <c r="C540" s="57" t="s">
        <v>1767</v>
      </c>
      <c r="D540" s="68" t="s">
        <v>4498</v>
      </c>
      <c r="E540" s="68" t="s">
        <v>3030</v>
      </c>
      <c r="F540" s="132">
        <v>201</v>
      </c>
    </row>
    <row r="541" spans="1:6" s="1" customFormat="1" ht="15.75">
      <c r="A541" s="4">
        <v>534</v>
      </c>
      <c r="B541" s="4" t="s">
        <v>5025</v>
      </c>
      <c r="C541" s="57" t="s">
        <v>1768</v>
      </c>
      <c r="D541" s="68" t="s">
        <v>4500</v>
      </c>
      <c r="E541" s="68" t="s">
        <v>3026</v>
      </c>
      <c r="F541" s="132">
        <v>201</v>
      </c>
    </row>
    <row r="542" spans="1:6" s="1" customFormat="1" ht="31.5">
      <c r="A542" s="4">
        <v>535</v>
      </c>
      <c r="B542" s="4" t="s">
        <v>5025</v>
      </c>
      <c r="C542" s="57" t="s">
        <v>2059</v>
      </c>
      <c r="D542" s="4" t="s">
        <v>4433</v>
      </c>
      <c r="E542" s="14" t="s">
        <v>2060</v>
      </c>
      <c r="F542" s="132">
        <v>3219</v>
      </c>
    </row>
    <row r="543" spans="1:6" s="1" customFormat="1" ht="31.5">
      <c r="A543" s="4">
        <v>536</v>
      </c>
      <c r="B543" s="4" t="s">
        <v>5025</v>
      </c>
      <c r="C543" s="57" t="s">
        <v>4451</v>
      </c>
      <c r="D543" s="4" t="s">
        <v>4434</v>
      </c>
      <c r="E543" s="14" t="s">
        <v>2575</v>
      </c>
      <c r="F543" s="132">
        <v>3342</v>
      </c>
    </row>
    <row r="544" spans="1:6" s="1" customFormat="1" ht="31.5">
      <c r="A544" s="4">
        <v>537</v>
      </c>
      <c r="B544" s="4" t="s">
        <v>5025</v>
      </c>
      <c r="C544" s="57" t="s">
        <v>2109</v>
      </c>
      <c r="D544" s="4" t="s">
        <v>4435</v>
      </c>
      <c r="E544" s="14" t="s">
        <v>4452</v>
      </c>
      <c r="F544" s="132">
        <v>3304</v>
      </c>
    </row>
    <row r="545" spans="1:6" s="1" customFormat="1" ht="31.5">
      <c r="A545" s="4">
        <v>538</v>
      </c>
      <c r="B545" s="4" t="s">
        <v>5025</v>
      </c>
      <c r="C545" s="57" t="s">
        <v>5882</v>
      </c>
      <c r="D545" s="4" t="s">
        <v>5885</v>
      </c>
      <c r="E545" s="14" t="s">
        <v>5883</v>
      </c>
      <c r="F545" s="132">
        <v>3242</v>
      </c>
    </row>
    <row r="546" spans="1:6" s="1" customFormat="1" ht="31.5">
      <c r="A546" s="4">
        <v>539</v>
      </c>
      <c r="B546" s="4" t="s">
        <v>5025</v>
      </c>
      <c r="C546" s="57" t="s">
        <v>6438</v>
      </c>
      <c r="D546" s="4" t="s">
        <v>6439</v>
      </c>
      <c r="E546" s="14" t="s">
        <v>6441</v>
      </c>
      <c r="F546" s="132">
        <v>3392</v>
      </c>
    </row>
    <row r="547" spans="1:6" s="1" customFormat="1" ht="15.75">
      <c r="A547" s="4">
        <v>540</v>
      </c>
      <c r="B547" s="28"/>
      <c r="C547" s="4"/>
      <c r="D547" s="203" t="s">
        <v>1729</v>
      </c>
      <c r="E547" s="203"/>
      <c r="F547" s="36"/>
    </row>
    <row r="548" spans="1:6" s="1" customFormat="1" ht="15.75">
      <c r="A548" s="4">
        <v>541</v>
      </c>
      <c r="B548" s="28" t="s">
        <v>5025</v>
      </c>
      <c r="C548" s="57" t="s">
        <v>1467</v>
      </c>
      <c r="D548" s="4" t="s">
        <v>4501</v>
      </c>
      <c r="E548" s="14" t="s">
        <v>1731</v>
      </c>
      <c r="F548" s="36">
        <v>738</v>
      </c>
    </row>
    <row r="549" spans="1:6" s="1" customFormat="1" ht="15.75">
      <c r="A549" s="4">
        <v>542</v>
      </c>
      <c r="B549" s="28" t="s">
        <v>5025</v>
      </c>
      <c r="C549" s="57" t="s">
        <v>4453</v>
      </c>
      <c r="D549" s="4" t="s">
        <v>4502</v>
      </c>
      <c r="E549" s="14" t="s">
        <v>152</v>
      </c>
      <c r="F549" s="36">
        <v>436</v>
      </c>
    </row>
    <row r="550" spans="1:6" s="1" customFormat="1" ht="15.75">
      <c r="A550" s="4">
        <v>543</v>
      </c>
      <c r="B550" s="28" t="s">
        <v>5025</v>
      </c>
      <c r="C550" s="57" t="s">
        <v>4454</v>
      </c>
      <c r="D550" s="4" t="s">
        <v>4503</v>
      </c>
      <c r="E550" s="14" t="s">
        <v>151</v>
      </c>
      <c r="F550" s="36">
        <v>582</v>
      </c>
    </row>
    <row r="551" spans="1:6" s="1" customFormat="1" ht="15.75">
      <c r="A551" s="4">
        <v>544</v>
      </c>
      <c r="B551" s="28" t="s">
        <v>5025</v>
      </c>
      <c r="C551" s="57" t="s">
        <v>4455</v>
      </c>
      <c r="D551" s="4" t="s">
        <v>4504</v>
      </c>
      <c r="E551" s="14" t="s">
        <v>150</v>
      </c>
      <c r="F551" s="36">
        <v>291</v>
      </c>
    </row>
    <row r="552" spans="1:6" s="1" customFormat="1" ht="15.75">
      <c r="A552" s="4">
        <v>545</v>
      </c>
      <c r="B552" s="28" t="s">
        <v>5025</v>
      </c>
      <c r="C552" s="57" t="s">
        <v>4456</v>
      </c>
      <c r="D552" s="4" t="s">
        <v>4505</v>
      </c>
      <c r="E552" s="14" t="s">
        <v>311</v>
      </c>
      <c r="F552" s="36">
        <v>291</v>
      </c>
    </row>
    <row r="553" spans="1:6" s="1" customFormat="1" ht="15.75">
      <c r="A553" s="4">
        <v>546</v>
      </c>
      <c r="B553" s="28" t="s">
        <v>5025</v>
      </c>
      <c r="C553" s="57" t="s">
        <v>4457</v>
      </c>
      <c r="D553" s="4" t="s">
        <v>4506</v>
      </c>
      <c r="E553" s="14" t="s">
        <v>146</v>
      </c>
      <c r="F553" s="36">
        <v>436</v>
      </c>
    </row>
    <row r="554" spans="1:6" s="1" customFormat="1" ht="15.75">
      <c r="A554" s="4">
        <v>547</v>
      </c>
      <c r="B554" s="28" t="s">
        <v>5025</v>
      </c>
      <c r="C554" s="57" t="s">
        <v>4458</v>
      </c>
      <c r="D554" s="4" t="s">
        <v>4507</v>
      </c>
      <c r="E554" s="14" t="s">
        <v>312</v>
      </c>
      <c r="F554" s="36">
        <v>146</v>
      </c>
    </row>
    <row r="555" spans="1:6" s="1" customFormat="1" ht="15.75">
      <c r="A555" s="4">
        <v>548</v>
      </c>
      <c r="B555" s="28" t="s">
        <v>5025</v>
      </c>
      <c r="C555" s="57" t="s">
        <v>4459</v>
      </c>
      <c r="D555" s="68" t="s">
        <v>4508</v>
      </c>
      <c r="E555" s="68" t="s">
        <v>3024</v>
      </c>
      <c r="F555" s="36">
        <v>135</v>
      </c>
    </row>
    <row r="556" spans="1:6" s="1" customFormat="1" ht="15.75">
      <c r="A556" s="4">
        <v>549</v>
      </c>
      <c r="B556" s="28" t="s">
        <v>5025</v>
      </c>
      <c r="C556" s="57" t="s">
        <v>4460</v>
      </c>
      <c r="D556" s="4" t="s">
        <v>4509</v>
      </c>
      <c r="E556" s="14" t="s">
        <v>148</v>
      </c>
      <c r="F556" s="36">
        <v>873</v>
      </c>
    </row>
    <row r="557" spans="1:6" s="1" customFormat="1" ht="15.75">
      <c r="A557" s="4">
        <v>550</v>
      </c>
      <c r="B557" s="28" t="s">
        <v>5025</v>
      </c>
      <c r="C557" s="57" t="s">
        <v>4461</v>
      </c>
      <c r="D557" s="4" t="s">
        <v>4510</v>
      </c>
      <c r="E557" s="14" t="s">
        <v>149</v>
      </c>
      <c r="F557" s="36">
        <v>582</v>
      </c>
    </row>
    <row r="558" spans="1:6" s="1" customFormat="1" ht="15.75">
      <c r="A558" s="4">
        <v>551</v>
      </c>
      <c r="B558" s="28" t="s">
        <v>5025</v>
      </c>
      <c r="C558" s="57" t="s">
        <v>4462</v>
      </c>
      <c r="D558" s="4" t="s">
        <v>4511</v>
      </c>
      <c r="E558" s="14" t="s">
        <v>313</v>
      </c>
      <c r="F558" s="36">
        <v>436</v>
      </c>
    </row>
    <row r="559" spans="1:6" s="1" customFormat="1" ht="15.75">
      <c r="A559" s="4">
        <v>552</v>
      </c>
      <c r="B559" s="28" t="s">
        <v>5025</v>
      </c>
      <c r="C559" s="57" t="s">
        <v>4463</v>
      </c>
      <c r="D559" s="4" t="s">
        <v>4512</v>
      </c>
      <c r="E559" s="14" t="s">
        <v>314</v>
      </c>
      <c r="F559" s="36">
        <v>582</v>
      </c>
    </row>
    <row r="560" spans="1:6" s="1" customFormat="1" ht="15.75">
      <c r="A560" s="4">
        <v>553</v>
      </c>
      <c r="B560" s="28" t="s">
        <v>5025</v>
      </c>
      <c r="C560" s="57" t="s">
        <v>4464</v>
      </c>
      <c r="D560" s="4" t="s">
        <v>4513</v>
      </c>
      <c r="E560" s="14" t="s">
        <v>307</v>
      </c>
      <c r="F560" s="36">
        <v>727</v>
      </c>
    </row>
    <row r="561" spans="1:6" s="1" customFormat="1" ht="15.75">
      <c r="A561" s="4">
        <v>554</v>
      </c>
      <c r="B561" s="28" t="s">
        <v>5025</v>
      </c>
      <c r="C561" s="57" t="s">
        <v>4465</v>
      </c>
      <c r="D561" s="4" t="s">
        <v>4514</v>
      </c>
      <c r="E561" s="14" t="s">
        <v>315</v>
      </c>
      <c r="F561" s="36">
        <v>436</v>
      </c>
    </row>
    <row r="562" spans="1:6" s="1" customFormat="1" ht="15.75">
      <c r="A562" s="4">
        <v>555</v>
      </c>
      <c r="B562" s="28" t="s">
        <v>5025</v>
      </c>
      <c r="C562" s="57" t="s">
        <v>4466</v>
      </c>
      <c r="D562" s="4" t="s">
        <v>4515</v>
      </c>
      <c r="E562" s="14" t="s">
        <v>1571</v>
      </c>
      <c r="F562" s="36">
        <v>727</v>
      </c>
    </row>
    <row r="563" spans="1:6" s="1" customFormat="1" ht="15.75">
      <c r="A563" s="4">
        <v>556</v>
      </c>
      <c r="B563" s="28" t="s">
        <v>5025</v>
      </c>
      <c r="C563" s="57" t="s">
        <v>4467</v>
      </c>
      <c r="D563" s="4" t="s">
        <v>4516</v>
      </c>
      <c r="E563" s="14" t="s">
        <v>316</v>
      </c>
      <c r="F563" s="36">
        <v>378</v>
      </c>
    </row>
    <row r="564" spans="1:6" s="1" customFormat="1" ht="15.75">
      <c r="A564" s="4">
        <v>557</v>
      </c>
      <c r="B564" s="28" t="s">
        <v>5025</v>
      </c>
      <c r="C564" s="57" t="s">
        <v>4468</v>
      </c>
      <c r="D564" s="4" t="s">
        <v>4520</v>
      </c>
      <c r="E564" s="14" t="s">
        <v>155</v>
      </c>
      <c r="F564" s="36">
        <v>378</v>
      </c>
    </row>
    <row r="565" spans="1:6" s="1" customFormat="1" ht="15.75">
      <c r="A565" s="4">
        <v>558</v>
      </c>
      <c r="B565" s="28" t="s">
        <v>5025</v>
      </c>
      <c r="C565" s="57" t="s">
        <v>4469</v>
      </c>
      <c r="D565" s="4" t="s">
        <v>4522</v>
      </c>
      <c r="E565" s="14" t="s">
        <v>4521</v>
      </c>
      <c r="F565" s="36">
        <v>291</v>
      </c>
    </row>
    <row r="566" spans="1:6" s="1" customFormat="1" ht="15.75">
      <c r="A566" s="4">
        <v>559</v>
      </c>
      <c r="B566" s="28" t="s">
        <v>5025</v>
      </c>
      <c r="C566" s="57" t="s">
        <v>4470</v>
      </c>
      <c r="D566" s="4" t="s">
        <v>4523</v>
      </c>
      <c r="E566" s="14" t="s">
        <v>1750</v>
      </c>
      <c r="F566" s="36">
        <v>291</v>
      </c>
    </row>
    <row r="567" spans="1:6" s="1" customFormat="1" ht="15.75">
      <c r="A567" s="4">
        <v>560</v>
      </c>
      <c r="B567" s="28" t="s">
        <v>5025</v>
      </c>
      <c r="C567" s="57" t="s">
        <v>4471</v>
      </c>
      <c r="D567" s="4" t="s">
        <v>4524</v>
      </c>
      <c r="E567" s="14" t="s">
        <v>317</v>
      </c>
      <c r="F567" s="36">
        <v>436</v>
      </c>
    </row>
    <row r="568" spans="1:6" s="1" customFormat="1" ht="15.75">
      <c r="A568" s="4">
        <v>561</v>
      </c>
      <c r="B568" s="28" t="s">
        <v>5025</v>
      </c>
      <c r="C568" s="57" t="s">
        <v>4472</v>
      </c>
      <c r="D568" s="4" t="s">
        <v>4525</v>
      </c>
      <c r="E568" s="14" t="s">
        <v>318</v>
      </c>
      <c r="F568" s="36">
        <v>873</v>
      </c>
    </row>
    <row r="569" spans="1:6" s="1" customFormat="1" ht="31.5">
      <c r="A569" s="4">
        <v>562</v>
      </c>
      <c r="B569" s="28" t="s">
        <v>5025</v>
      </c>
      <c r="C569" s="57" t="s">
        <v>4473</v>
      </c>
      <c r="D569" s="4" t="s">
        <v>4436</v>
      </c>
      <c r="E569" s="14" t="s">
        <v>2055</v>
      </c>
      <c r="F569" s="36">
        <v>2358</v>
      </c>
    </row>
    <row r="570" spans="1:6" s="1" customFormat="1" ht="31.5">
      <c r="A570" s="4">
        <v>563</v>
      </c>
      <c r="B570" s="28" t="s">
        <v>5025</v>
      </c>
      <c r="C570" s="57" t="s">
        <v>4474</v>
      </c>
      <c r="D570" s="4" t="s">
        <v>4437</v>
      </c>
      <c r="E570" s="14" t="s">
        <v>2056</v>
      </c>
      <c r="F570" s="36">
        <v>2558</v>
      </c>
    </row>
    <row r="571" spans="1:6" s="1" customFormat="1" ht="31.5">
      <c r="A571" s="4">
        <v>564</v>
      </c>
      <c r="B571" s="28" t="s">
        <v>5025</v>
      </c>
      <c r="C571" s="57" t="s">
        <v>4475</v>
      </c>
      <c r="D571" s="4" t="s">
        <v>4438</v>
      </c>
      <c r="E571" s="14" t="s">
        <v>2057</v>
      </c>
      <c r="F571" s="36">
        <v>3268</v>
      </c>
    </row>
    <row r="572" spans="1:6" s="1" customFormat="1" ht="31.5">
      <c r="A572" s="4">
        <v>565</v>
      </c>
      <c r="B572" s="28" t="s">
        <v>5025</v>
      </c>
      <c r="C572" s="57" t="s">
        <v>4476</v>
      </c>
      <c r="D572" s="4" t="s">
        <v>4439</v>
      </c>
      <c r="E572" s="14" t="s">
        <v>2058</v>
      </c>
      <c r="F572" s="36">
        <v>3059</v>
      </c>
    </row>
    <row r="573" spans="1:6" s="1" customFormat="1" ht="31.5">
      <c r="A573" s="4">
        <v>566</v>
      </c>
      <c r="B573" s="28" t="s">
        <v>5025</v>
      </c>
      <c r="C573" s="57" t="s">
        <v>4477</v>
      </c>
      <c r="D573" s="4" t="s">
        <v>4440</v>
      </c>
      <c r="E573" s="14" t="s">
        <v>1758</v>
      </c>
      <c r="F573" s="36">
        <v>3288</v>
      </c>
    </row>
    <row r="574" spans="1:6" s="1" customFormat="1" ht="15.75">
      <c r="A574" s="4">
        <v>567</v>
      </c>
      <c r="B574" s="28" t="s">
        <v>5025</v>
      </c>
      <c r="C574" s="57" t="s">
        <v>4478</v>
      </c>
      <c r="D574" s="68" t="s">
        <v>4517</v>
      </c>
      <c r="E574" s="68" t="s">
        <v>3028</v>
      </c>
      <c r="F574" s="36">
        <v>177</v>
      </c>
    </row>
    <row r="575" spans="1:6" s="1" customFormat="1" ht="15.75">
      <c r="A575" s="4">
        <v>568</v>
      </c>
      <c r="B575" s="28" t="s">
        <v>5025</v>
      </c>
      <c r="C575" s="57" t="s">
        <v>4479</v>
      </c>
      <c r="D575" s="68" t="s">
        <v>4518</v>
      </c>
      <c r="E575" s="68" t="s">
        <v>3030</v>
      </c>
      <c r="F575" s="36">
        <v>177</v>
      </c>
    </row>
    <row r="576" spans="1:6" s="1" customFormat="1" ht="15.75">
      <c r="A576" s="4">
        <v>569</v>
      </c>
      <c r="B576" s="28" t="s">
        <v>5025</v>
      </c>
      <c r="C576" s="57" t="s">
        <v>4480</v>
      </c>
      <c r="D576" s="68" t="s">
        <v>4519</v>
      </c>
      <c r="E576" s="68" t="s">
        <v>3026</v>
      </c>
      <c r="F576" s="36">
        <v>177</v>
      </c>
    </row>
    <row r="577" spans="1:6" s="1" customFormat="1" ht="31.5">
      <c r="A577" s="4">
        <v>570</v>
      </c>
      <c r="B577" s="28" t="s">
        <v>5025</v>
      </c>
      <c r="C577" s="57" t="s">
        <v>4481</v>
      </c>
      <c r="D577" s="4" t="s">
        <v>4440</v>
      </c>
      <c r="E577" s="14" t="s">
        <v>2060</v>
      </c>
      <c r="F577" s="36">
        <v>2955</v>
      </c>
    </row>
    <row r="578" spans="1:6" s="1" customFormat="1" ht="31.5">
      <c r="A578" s="4">
        <v>571</v>
      </c>
      <c r="B578" s="28" t="s">
        <v>5025</v>
      </c>
      <c r="C578" s="57" t="s">
        <v>4482</v>
      </c>
      <c r="D578" s="4" t="s">
        <v>4441</v>
      </c>
      <c r="E578" s="14" t="s">
        <v>2575</v>
      </c>
      <c r="F578" s="36">
        <v>3078</v>
      </c>
    </row>
    <row r="579" spans="1:6" s="1" customFormat="1" ht="31.5">
      <c r="A579" s="4">
        <v>572</v>
      </c>
      <c r="B579" s="28" t="s">
        <v>5025</v>
      </c>
      <c r="C579" s="57" t="s">
        <v>4483</v>
      </c>
      <c r="D579" s="4" t="s">
        <v>4442</v>
      </c>
      <c r="E579" s="14" t="s">
        <v>4452</v>
      </c>
      <c r="F579" s="36">
        <v>3040</v>
      </c>
    </row>
    <row r="580" spans="1:6" s="1" customFormat="1" ht="31.5">
      <c r="A580" s="4">
        <v>573</v>
      </c>
      <c r="B580" s="28" t="s">
        <v>5025</v>
      </c>
      <c r="C580" s="57" t="s">
        <v>5887</v>
      </c>
      <c r="D580" s="4" t="s">
        <v>5884</v>
      </c>
      <c r="E580" s="14" t="s">
        <v>5883</v>
      </c>
      <c r="F580" s="36">
        <v>2978</v>
      </c>
    </row>
    <row r="581" spans="1:6" s="1" customFormat="1" ht="31.5">
      <c r="A581" s="4">
        <v>574</v>
      </c>
      <c r="B581" s="28" t="s">
        <v>5025</v>
      </c>
      <c r="C581" s="57" t="s">
        <v>6442</v>
      </c>
      <c r="D581" s="4" t="s">
        <v>6443</v>
      </c>
      <c r="E581" s="14" t="s">
        <v>6441</v>
      </c>
      <c r="F581" s="36">
        <v>3128</v>
      </c>
    </row>
    <row r="582" spans="1:6" s="1" customFormat="1" ht="17.25" customHeight="1">
      <c r="A582" s="4">
        <v>575</v>
      </c>
      <c r="B582" s="28"/>
      <c r="C582" s="57"/>
      <c r="D582" s="4"/>
      <c r="E582" s="33" t="s">
        <v>6881</v>
      </c>
      <c r="F582" s="36"/>
    </row>
    <row r="583" spans="1:6" s="1" customFormat="1" ht="15.75">
      <c r="A583" s="4">
        <v>576</v>
      </c>
      <c r="B583" s="28" t="s">
        <v>5025</v>
      </c>
      <c r="C583" s="57" t="s">
        <v>5717</v>
      </c>
      <c r="D583" s="4" t="s">
        <v>5720</v>
      </c>
      <c r="E583" s="14" t="s">
        <v>5723</v>
      </c>
      <c r="F583" s="36">
        <v>4797</v>
      </c>
    </row>
    <row r="584" spans="1:6" s="1" customFormat="1" ht="15.75">
      <c r="A584" s="4">
        <v>577</v>
      </c>
      <c r="B584" s="28" t="s">
        <v>5025</v>
      </c>
      <c r="C584" s="57" t="s">
        <v>5718</v>
      </c>
      <c r="D584" s="4" t="s">
        <v>5721</v>
      </c>
      <c r="E584" s="14" t="s">
        <v>5724</v>
      </c>
      <c r="F584" s="36">
        <v>4797</v>
      </c>
    </row>
    <row r="585" spans="1:6" s="1" customFormat="1" ht="15.75">
      <c r="A585" s="4">
        <v>578</v>
      </c>
      <c r="B585" s="28" t="s">
        <v>5025</v>
      </c>
      <c r="C585" s="57" t="s">
        <v>5719</v>
      </c>
      <c r="D585" s="4" t="s">
        <v>5722</v>
      </c>
      <c r="E585" s="14" t="s">
        <v>5725</v>
      </c>
      <c r="F585" s="36">
        <v>5662</v>
      </c>
    </row>
    <row r="586" spans="1:6" s="1" customFormat="1" ht="31.5">
      <c r="A586" s="4">
        <v>579</v>
      </c>
      <c r="B586" s="28" t="s">
        <v>5025</v>
      </c>
      <c r="C586" s="137" t="s">
        <v>7346</v>
      </c>
      <c r="D586" s="4" t="s">
        <v>4381</v>
      </c>
      <c r="E586" s="14" t="s">
        <v>2054</v>
      </c>
      <c r="F586" s="36">
        <v>143</v>
      </c>
    </row>
    <row r="587" spans="1:6" s="1" customFormat="1" ht="31.5">
      <c r="A587" s="4">
        <v>580</v>
      </c>
      <c r="B587" s="4"/>
      <c r="C587" s="28"/>
      <c r="D587" s="28"/>
      <c r="E587" s="74" t="s">
        <v>7338</v>
      </c>
      <c r="F587" s="26"/>
    </row>
    <row r="588" spans="1:6" s="1" customFormat="1" ht="31.5">
      <c r="A588" s="4">
        <v>581</v>
      </c>
      <c r="B588" s="4" t="s">
        <v>5025</v>
      </c>
      <c r="C588" s="26" t="s">
        <v>7339</v>
      </c>
      <c r="D588" s="68" t="s">
        <v>7340</v>
      </c>
      <c r="E588" s="68" t="s">
        <v>7341</v>
      </c>
      <c r="F588" s="29">
        <v>605</v>
      </c>
    </row>
    <row r="589" spans="1:7" s="1" customFormat="1" ht="15.75">
      <c r="A589" s="4">
        <v>582</v>
      </c>
      <c r="B589" s="28" t="s">
        <v>5025</v>
      </c>
      <c r="C589" s="152" t="s">
        <v>7475</v>
      </c>
      <c r="D589" s="153" t="s">
        <v>7476</v>
      </c>
      <c r="E589" s="153" t="s">
        <v>7477</v>
      </c>
      <c r="F589" s="154">
        <v>1360</v>
      </c>
      <c r="G589" s="155"/>
    </row>
    <row r="590" spans="1:7" s="1" customFormat="1" ht="15.75">
      <c r="A590" s="4">
        <v>583</v>
      </c>
      <c r="B590" s="28" t="s">
        <v>5025</v>
      </c>
      <c r="C590" s="152" t="s">
        <v>7478</v>
      </c>
      <c r="D590" s="153" t="s">
        <v>7479</v>
      </c>
      <c r="E590" s="153" t="s">
        <v>7480</v>
      </c>
      <c r="F590" s="154">
        <v>518</v>
      </c>
      <c r="G590" s="155"/>
    </row>
    <row r="591" spans="1:7" s="1" customFormat="1" ht="15.75">
      <c r="A591" s="4">
        <v>584</v>
      </c>
      <c r="B591" s="28" t="s">
        <v>5025</v>
      </c>
      <c r="C591" s="152" t="s">
        <v>7481</v>
      </c>
      <c r="D591" s="153" t="s">
        <v>7482</v>
      </c>
      <c r="E591" s="153" t="s">
        <v>7483</v>
      </c>
      <c r="F591" s="154">
        <v>399</v>
      </c>
      <c r="G591" s="155"/>
    </row>
    <row r="592" spans="1:7" s="1" customFormat="1" ht="30">
      <c r="A592" s="4">
        <v>585</v>
      </c>
      <c r="B592" s="28" t="s">
        <v>5025</v>
      </c>
      <c r="C592" s="152" t="s">
        <v>7484</v>
      </c>
      <c r="D592" s="153" t="s">
        <v>7485</v>
      </c>
      <c r="E592" s="153" t="s">
        <v>7486</v>
      </c>
      <c r="F592" s="154">
        <v>434</v>
      </c>
      <c r="G592" s="155"/>
    </row>
    <row r="593" spans="1:7" s="1" customFormat="1" ht="15.75">
      <c r="A593" s="4">
        <v>586</v>
      </c>
      <c r="B593" s="28" t="s">
        <v>5025</v>
      </c>
      <c r="C593" s="152" t="s">
        <v>7487</v>
      </c>
      <c r="D593" s="153" t="s">
        <v>7488</v>
      </c>
      <c r="E593" s="153" t="s">
        <v>7489</v>
      </c>
      <c r="F593" s="154">
        <v>1097</v>
      </c>
      <c r="G593" s="155"/>
    </row>
    <row r="594" spans="1:6" s="9" customFormat="1" ht="15.75">
      <c r="A594" s="4">
        <v>587</v>
      </c>
      <c r="B594" s="191" t="s">
        <v>5039</v>
      </c>
      <c r="C594" s="191"/>
      <c r="D594" s="191"/>
      <c r="E594" s="191"/>
      <c r="F594" s="191"/>
    </row>
    <row r="595" spans="1:6" s="1" customFormat="1" ht="31.5">
      <c r="A595" s="4">
        <v>588</v>
      </c>
      <c r="B595" s="28" t="s">
        <v>5021</v>
      </c>
      <c r="C595" s="57" t="s">
        <v>1650</v>
      </c>
      <c r="D595" s="4" t="s">
        <v>5179</v>
      </c>
      <c r="E595" s="68" t="s">
        <v>1651</v>
      </c>
      <c r="F595" s="36">
        <v>650</v>
      </c>
    </row>
    <row r="596" spans="1:6" s="1" customFormat="1" ht="31.5">
      <c r="A596" s="4">
        <v>589</v>
      </c>
      <c r="B596" s="28" t="s">
        <v>5021</v>
      </c>
      <c r="C596" s="57" t="s">
        <v>1472</v>
      </c>
      <c r="D596" s="4" t="s">
        <v>4948</v>
      </c>
      <c r="E596" s="68" t="s">
        <v>1675</v>
      </c>
      <c r="F596" s="36">
        <v>650</v>
      </c>
    </row>
    <row r="597" spans="1:6" s="1" customFormat="1" ht="31.5">
      <c r="A597" s="4">
        <v>590</v>
      </c>
      <c r="B597" s="28" t="s">
        <v>5021</v>
      </c>
      <c r="C597" s="57" t="s">
        <v>1652</v>
      </c>
      <c r="D597" s="4" t="s">
        <v>5180</v>
      </c>
      <c r="E597" s="68" t="s">
        <v>1654</v>
      </c>
      <c r="F597" s="36">
        <v>650</v>
      </c>
    </row>
    <row r="598" spans="1:6" s="1" customFormat="1" ht="31.5">
      <c r="A598" s="4">
        <v>591</v>
      </c>
      <c r="B598" s="28" t="s">
        <v>5021</v>
      </c>
      <c r="C598" s="57" t="s">
        <v>1653</v>
      </c>
      <c r="D598" s="4" t="s">
        <v>5181</v>
      </c>
      <c r="E598" s="68" t="s">
        <v>1655</v>
      </c>
      <c r="F598" s="36">
        <v>650</v>
      </c>
    </row>
    <row r="599" spans="1:6" s="1" customFormat="1" ht="15.75">
      <c r="A599" s="4">
        <v>592</v>
      </c>
      <c r="B599" s="191" t="s">
        <v>5040</v>
      </c>
      <c r="C599" s="191"/>
      <c r="D599" s="191"/>
      <c r="E599" s="191"/>
      <c r="F599" s="191"/>
    </row>
    <row r="600" spans="1:6" s="1" customFormat="1" ht="15.75">
      <c r="A600" s="4">
        <v>593</v>
      </c>
      <c r="B600" s="191" t="s">
        <v>5044</v>
      </c>
      <c r="C600" s="191"/>
      <c r="D600" s="191"/>
      <c r="E600" s="191"/>
      <c r="F600" s="191"/>
    </row>
    <row r="601" spans="1:6" s="1" customFormat="1" ht="15.75">
      <c r="A601" s="4">
        <v>594</v>
      </c>
      <c r="B601" s="191" t="s">
        <v>5045</v>
      </c>
      <c r="C601" s="191"/>
      <c r="D601" s="191"/>
      <c r="E601" s="191"/>
      <c r="F601" s="191"/>
    </row>
    <row r="602" spans="1:6" s="1" customFormat="1" ht="15.75">
      <c r="A602" s="4">
        <v>595</v>
      </c>
      <c r="B602" s="28" t="s">
        <v>5020</v>
      </c>
      <c r="C602" s="57" t="s">
        <v>397</v>
      </c>
      <c r="D602" s="28" t="s">
        <v>3035</v>
      </c>
      <c r="E602" s="68" t="s">
        <v>18</v>
      </c>
      <c r="F602" s="54">
        <v>92</v>
      </c>
    </row>
    <row r="603" spans="1:6" s="1" customFormat="1" ht="15.75">
      <c r="A603" s="4">
        <v>596</v>
      </c>
      <c r="B603" s="28" t="s">
        <v>5020</v>
      </c>
      <c r="C603" s="57" t="s">
        <v>398</v>
      </c>
      <c r="D603" s="28" t="s">
        <v>3036</v>
      </c>
      <c r="E603" s="68" t="s">
        <v>2419</v>
      </c>
      <c r="F603" s="54">
        <v>206</v>
      </c>
    </row>
    <row r="604" spans="1:6" s="1" customFormat="1" ht="15.75">
      <c r="A604" s="4">
        <v>597</v>
      </c>
      <c r="B604" s="28" t="s">
        <v>5020</v>
      </c>
      <c r="C604" s="57" t="s">
        <v>399</v>
      </c>
      <c r="D604" s="28" t="s">
        <v>3037</v>
      </c>
      <c r="E604" s="68" t="s">
        <v>2420</v>
      </c>
      <c r="F604" s="54">
        <v>92</v>
      </c>
    </row>
    <row r="605" spans="1:6" s="1" customFormat="1" ht="15.75">
      <c r="A605" s="4">
        <v>598</v>
      </c>
      <c r="B605" s="28" t="s">
        <v>5020</v>
      </c>
      <c r="C605" s="57" t="s">
        <v>400</v>
      </c>
      <c r="D605" s="28" t="s">
        <v>3038</v>
      </c>
      <c r="E605" s="68" t="s">
        <v>2421</v>
      </c>
      <c r="F605" s="54">
        <v>92</v>
      </c>
    </row>
    <row r="606" spans="1:6" s="1" customFormat="1" ht="15.75">
      <c r="A606" s="4">
        <v>599</v>
      </c>
      <c r="B606" s="28" t="s">
        <v>5020</v>
      </c>
      <c r="C606" s="57" t="s">
        <v>401</v>
      </c>
      <c r="D606" s="28" t="s">
        <v>3039</v>
      </c>
      <c r="E606" s="68" t="s">
        <v>2422</v>
      </c>
      <c r="F606" s="54">
        <v>92</v>
      </c>
    </row>
    <row r="607" spans="1:6" s="1" customFormat="1" ht="15.75">
      <c r="A607" s="4">
        <v>600</v>
      </c>
      <c r="B607" s="28" t="s">
        <v>5020</v>
      </c>
      <c r="C607" s="57" t="s">
        <v>402</v>
      </c>
      <c r="D607" s="28" t="s">
        <v>3040</v>
      </c>
      <c r="E607" s="68" t="s">
        <v>2423</v>
      </c>
      <c r="F607" s="54">
        <v>242</v>
      </c>
    </row>
    <row r="608" spans="1:6" s="1" customFormat="1" ht="15.75">
      <c r="A608" s="4">
        <v>601</v>
      </c>
      <c r="B608" s="28" t="s">
        <v>5020</v>
      </c>
      <c r="C608" s="57" t="s">
        <v>403</v>
      </c>
      <c r="D608" s="28" t="s">
        <v>3041</v>
      </c>
      <c r="E608" s="68" t="s">
        <v>2424</v>
      </c>
      <c r="F608" s="54">
        <v>216</v>
      </c>
    </row>
    <row r="609" spans="1:6" s="1" customFormat="1" ht="15.75">
      <c r="A609" s="4">
        <v>602</v>
      </c>
      <c r="B609" s="28" t="s">
        <v>5020</v>
      </c>
      <c r="C609" s="57" t="s">
        <v>404</v>
      </c>
      <c r="D609" s="28" t="s">
        <v>3042</v>
      </c>
      <c r="E609" s="68" t="s">
        <v>19</v>
      </c>
      <c r="F609" s="54">
        <v>302</v>
      </c>
    </row>
    <row r="610" spans="1:6" s="1" customFormat="1" ht="31.5">
      <c r="A610" s="4">
        <v>603</v>
      </c>
      <c r="B610" s="28" t="s">
        <v>5020</v>
      </c>
      <c r="C610" s="57" t="s">
        <v>405</v>
      </c>
      <c r="D610" s="68" t="s">
        <v>3414</v>
      </c>
      <c r="E610" s="68" t="s">
        <v>3415</v>
      </c>
      <c r="F610" s="54">
        <v>301</v>
      </c>
    </row>
    <row r="611" spans="1:6" s="1" customFormat="1" ht="15.75">
      <c r="A611" s="4">
        <v>604</v>
      </c>
      <c r="B611" s="28" t="s">
        <v>5020</v>
      </c>
      <c r="C611" s="57" t="s">
        <v>406</v>
      </c>
      <c r="D611" s="28" t="s">
        <v>3043</v>
      </c>
      <c r="E611" s="68" t="s">
        <v>20</v>
      </c>
      <c r="F611" s="54">
        <v>401</v>
      </c>
    </row>
    <row r="612" spans="1:6" s="1" customFormat="1" ht="15.75">
      <c r="A612" s="4">
        <v>605</v>
      </c>
      <c r="B612" s="28" t="s">
        <v>5020</v>
      </c>
      <c r="C612" s="57" t="s">
        <v>407</v>
      </c>
      <c r="D612" s="28" t="s">
        <v>3040</v>
      </c>
      <c r="E612" s="68" t="s">
        <v>21</v>
      </c>
      <c r="F612" s="54">
        <v>404</v>
      </c>
    </row>
    <row r="613" spans="1:6" s="1" customFormat="1" ht="15.75">
      <c r="A613" s="4">
        <v>606</v>
      </c>
      <c r="B613" s="28" t="s">
        <v>5020</v>
      </c>
      <c r="C613" s="57" t="s">
        <v>408</v>
      </c>
      <c r="D613" s="28" t="s">
        <v>3044</v>
      </c>
      <c r="E613" s="68" t="s">
        <v>22</v>
      </c>
      <c r="F613" s="54">
        <v>297</v>
      </c>
    </row>
    <row r="614" spans="1:6" s="1" customFormat="1" ht="15.75">
      <c r="A614" s="4">
        <v>607</v>
      </c>
      <c r="B614" s="28" t="s">
        <v>5020</v>
      </c>
      <c r="C614" s="57" t="s">
        <v>409</v>
      </c>
      <c r="D614" s="28" t="s">
        <v>3045</v>
      </c>
      <c r="E614" s="68" t="s">
        <v>23</v>
      </c>
      <c r="F614" s="54">
        <v>554</v>
      </c>
    </row>
    <row r="615" spans="1:6" s="1" customFormat="1" ht="15.75">
      <c r="A615" s="4">
        <v>608</v>
      </c>
      <c r="B615" s="28" t="s">
        <v>5020</v>
      </c>
      <c r="C615" s="15" t="s">
        <v>410</v>
      </c>
      <c r="D615" s="28" t="s">
        <v>3046</v>
      </c>
      <c r="E615" s="68" t="s">
        <v>24</v>
      </c>
      <c r="F615" s="54">
        <v>73</v>
      </c>
    </row>
    <row r="616" spans="1:6" s="1" customFormat="1" ht="15.75">
      <c r="A616" s="4">
        <v>609</v>
      </c>
      <c r="B616" s="28" t="s">
        <v>5020</v>
      </c>
      <c r="C616" s="57" t="s">
        <v>411</v>
      </c>
      <c r="D616" s="28" t="s">
        <v>3047</v>
      </c>
      <c r="E616" s="68" t="s">
        <v>2425</v>
      </c>
      <c r="F616" s="54">
        <v>181</v>
      </c>
    </row>
    <row r="617" spans="1:6" s="1" customFormat="1" ht="31.5">
      <c r="A617" s="4">
        <v>610</v>
      </c>
      <c r="B617" s="28" t="s">
        <v>5020</v>
      </c>
      <c r="C617" s="57" t="s">
        <v>412</v>
      </c>
      <c r="D617" s="28" t="s">
        <v>3048</v>
      </c>
      <c r="E617" s="68" t="s">
        <v>2040</v>
      </c>
      <c r="F617" s="54">
        <v>190</v>
      </c>
    </row>
    <row r="618" spans="1:6" s="1" customFormat="1" ht="15.75">
      <c r="A618" s="4">
        <v>611</v>
      </c>
      <c r="B618" s="28" t="s">
        <v>5020</v>
      </c>
      <c r="C618" s="57" t="s">
        <v>413</v>
      </c>
      <c r="D618" s="28" t="s">
        <v>3049</v>
      </c>
      <c r="E618" s="68" t="s">
        <v>25</v>
      </c>
      <c r="F618" s="54">
        <v>228</v>
      </c>
    </row>
    <row r="619" spans="1:6" s="1" customFormat="1" ht="15.75">
      <c r="A619" s="4">
        <v>612</v>
      </c>
      <c r="B619" s="28" t="s">
        <v>5020</v>
      </c>
      <c r="C619" s="57" t="s">
        <v>414</v>
      </c>
      <c r="D619" s="28" t="s">
        <v>3050</v>
      </c>
      <c r="E619" s="68" t="s">
        <v>26</v>
      </c>
      <c r="F619" s="54">
        <v>274</v>
      </c>
    </row>
    <row r="620" spans="1:6" s="1" customFormat="1" ht="15.75">
      <c r="A620" s="4">
        <v>613</v>
      </c>
      <c r="B620" s="28" t="s">
        <v>5020</v>
      </c>
      <c r="C620" s="57" t="s">
        <v>415</v>
      </c>
      <c r="D620" s="28" t="s">
        <v>3051</v>
      </c>
      <c r="E620" s="68" t="s">
        <v>27</v>
      </c>
      <c r="F620" s="54">
        <v>876</v>
      </c>
    </row>
    <row r="621" spans="1:6" s="1" customFormat="1" ht="15.75">
      <c r="A621" s="4">
        <v>614</v>
      </c>
      <c r="B621" s="28" t="s">
        <v>5020</v>
      </c>
      <c r="C621" s="57" t="s">
        <v>423</v>
      </c>
      <c r="D621" s="28" t="s">
        <v>3052</v>
      </c>
      <c r="E621" s="68" t="s">
        <v>2426</v>
      </c>
      <c r="F621" s="54">
        <v>350</v>
      </c>
    </row>
    <row r="622" spans="1:6" s="1" customFormat="1" ht="31.5">
      <c r="A622" s="4">
        <v>615</v>
      </c>
      <c r="B622" s="28" t="s">
        <v>5020</v>
      </c>
      <c r="C622" s="57" t="s">
        <v>424</v>
      </c>
      <c r="D622" s="28" t="s">
        <v>3053</v>
      </c>
      <c r="E622" s="68" t="s">
        <v>2427</v>
      </c>
      <c r="F622" s="54">
        <v>443</v>
      </c>
    </row>
    <row r="623" spans="1:6" s="1" customFormat="1" ht="15.75">
      <c r="A623" s="4">
        <v>616</v>
      </c>
      <c r="B623" s="28" t="s">
        <v>5020</v>
      </c>
      <c r="C623" s="57" t="s">
        <v>493</v>
      </c>
      <c r="D623" s="28" t="s">
        <v>3054</v>
      </c>
      <c r="E623" s="68" t="s">
        <v>55</v>
      </c>
      <c r="F623" s="54">
        <v>304</v>
      </c>
    </row>
    <row r="624" spans="1:6" s="1" customFormat="1" ht="15.75">
      <c r="A624" s="4">
        <v>617</v>
      </c>
      <c r="B624" s="28" t="s">
        <v>5020</v>
      </c>
      <c r="C624" s="57" t="s">
        <v>494</v>
      </c>
      <c r="D624" s="68" t="s">
        <v>3055</v>
      </c>
      <c r="E624" s="68" t="s">
        <v>3705</v>
      </c>
      <c r="F624" s="54">
        <v>151</v>
      </c>
    </row>
    <row r="625" spans="1:6" s="1" customFormat="1" ht="31.5">
      <c r="A625" s="4">
        <v>618</v>
      </c>
      <c r="B625" s="28" t="s">
        <v>5020</v>
      </c>
      <c r="C625" s="57" t="s">
        <v>5507</v>
      </c>
      <c r="D625" s="68" t="s">
        <v>5509</v>
      </c>
      <c r="E625" s="68" t="s">
        <v>5511</v>
      </c>
      <c r="F625" s="54">
        <v>447</v>
      </c>
    </row>
    <row r="626" spans="1:6" s="1" customFormat="1" ht="15.75">
      <c r="A626" s="4">
        <v>619</v>
      </c>
      <c r="B626" s="28" t="s">
        <v>5020</v>
      </c>
      <c r="C626" s="57" t="s">
        <v>5508</v>
      </c>
      <c r="D626" s="68" t="s">
        <v>5510</v>
      </c>
      <c r="E626" s="68" t="s">
        <v>5512</v>
      </c>
      <c r="F626" s="54">
        <v>447</v>
      </c>
    </row>
    <row r="627" spans="1:6" s="1" customFormat="1" ht="15.75">
      <c r="A627" s="4">
        <v>620</v>
      </c>
      <c r="B627" s="28"/>
      <c r="C627" s="55"/>
      <c r="D627" s="204" t="s">
        <v>2428</v>
      </c>
      <c r="E627" s="204"/>
      <c r="F627" s="56"/>
    </row>
    <row r="628" spans="1:6" s="1" customFormat="1" ht="31.5">
      <c r="A628" s="4">
        <v>621</v>
      </c>
      <c r="B628" s="28" t="s">
        <v>5020</v>
      </c>
      <c r="C628" s="57" t="s">
        <v>424</v>
      </c>
      <c r="D628" s="28" t="s">
        <v>3053</v>
      </c>
      <c r="E628" s="68" t="s">
        <v>2427</v>
      </c>
      <c r="F628" s="54">
        <v>443</v>
      </c>
    </row>
    <row r="629" spans="1:6" s="1" customFormat="1" ht="15.75">
      <c r="A629" s="4">
        <v>622</v>
      </c>
      <c r="B629" s="4"/>
      <c r="C629" s="55"/>
      <c r="D629" s="204" t="s">
        <v>2429</v>
      </c>
      <c r="E629" s="204"/>
      <c r="F629" s="54"/>
    </row>
    <row r="630" spans="1:6" s="1" customFormat="1" ht="15.75">
      <c r="A630" s="4">
        <v>623</v>
      </c>
      <c r="B630" s="4" t="s">
        <v>5020</v>
      </c>
      <c r="C630" s="57" t="s">
        <v>416</v>
      </c>
      <c r="D630" s="4" t="s">
        <v>3056</v>
      </c>
      <c r="E630" s="14" t="s">
        <v>2430</v>
      </c>
      <c r="F630" s="54">
        <v>254</v>
      </c>
    </row>
    <row r="631" spans="1:6" s="1" customFormat="1" ht="15.75">
      <c r="A631" s="4">
        <v>624</v>
      </c>
      <c r="B631" s="4" t="s">
        <v>5020</v>
      </c>
      <c r="C631" s="57" t="s">
        <v>417</v>
      </c>
      <c r="D631" s="4" t="s">
        <v>3057</v>
      </c>
      <c r="E631" s="14" t="s">
        <v>2431</v>
      </c>
      <c r="F631" s="54">
        <v>196</v>
      </c>
    </row>
    <row r="632" spans="1:6" s="1" customFormat="1" ht="15.75">
      <c r="A632" s="4">
        <v>625</v>
      </c>
      <c r="B632" s="4" t="s">
        <v>5020</v>
      </c>
      <c r="C632" s="57" t="s">
        <v>441</v>
      </c>
      <c r="D632" s="4" t="s">
        <v>3058</v>
      </c>
      <c r="E632" s="14" t="s">
        <v>2432</v>
      </c>
      <c r="F632" s="54">
        <v>228</v>
      </c>
    </row>
    <row r="633" spans="1:6" s="1" customFormat="1" ht="15.75">
      <c r="A633" s="4">
        <v>626</v>
      </c>
      <c r="B633" s="4" t="s">
        <v>5020</v>
      </c>
      <c r="C633" s="57" t="s">
        <v>442</v>
      </c>
      <c r="D633" s="4" t="s">
        <v>3059</v>
      </c>
      <c r="E633" s="14" t="s">
        <v>2433</v>
      </c>
      <c r="F633" s="54">
        <v>213</v>
      </c>
    </row>
    <row r="634" spans="1:6" s="1" customFormat="1" ht="15.75">
      <c r="A634" s="4">
        <v>627</v>
      </c>
      <c r="B634" s="4" t="s">
        <v>5020</v>
      </c>
      <c r="C634" s="57" t="s">
        <v>443</v>
      </c>
      <c r="D634" s="4" t="s">
        <v>3060</v>
      </c>
      <c r="E634" s="14" t="s">
        <v>2434</v>
      </c>
      <c r="F634" s="54">
        <v>183</v>
      </c>
    </row>
    <row r="635" spans="1:6" s="1" customFormat="1" ht="15.75">
      <c r="A635" s="4">
        <v>628</v>
      </c>
      <c r="B635" s="4" t="s">
        <v>5020</v>
      </c>
      <c r="C635" s="57" t="s">
        <v>444</v>
      </c>
      <c r="D635" s="4" t="s">
        <v>3061</v>
      </c>
      <c r="E635" s="14" t="s">
        <v>2435</v>
      </c>
      <c r="F635" s="54">
        <v>190</v>
      </c>
    </row>
    <row r="636" spans="1:6" s="1" customFormat="1" ht="15.75">
      <c r="A636" s="4">
        <v>629</v>
      </c>
      <c r="B636" s="4" t="s">
        <v>5020</v>
      </c>
      <c r="C636" s="57" t="s">
        <v>445</v>
      </c>
      <c r="D636" s="4" t="s">
        <v>3062</v>
      </c>
      <c r="E636" s="14" t="s">
        <v>2436</v>
      </c>
      <c r="F636" s="54">
        <v>169</v>
      </c>
    </row>
    <row r="637" spans="1:6" s="1" customFormat="1" ht="15.75">
      <c r="A637" s="4">
        <v>630</v>
      </c>
      <c r="B637" s="4" t="s">
        <v>5020</v>
      </c>
      <c r="C637" s="57" t="s">
        <v>446</v>
      </c>
      <c r="D637" s="14" t="s">
        <v>3063</v>
      </c>
      <c r="E637" s="14" t="s">
        <v>2437</v>
      </c>
      <c r="F637" s="54">
        <v>190</v>
      </c>
    </row>
    <row r="638" spans="1:6" s="1" customFormat="1" ht="15.75">
      <c r="A638" s="4">
        <v>631</v>
      </c>
      <c r="B638" s="4" t="s">
        <v>5020</v>
      </c>
      <c r="C638" s="57" t="s">
        <v>447</v>
      </c>
      <c r="D638" s="14" t="s">
        <v>3064</v>
      </c>
      <c r="E638" s="14" t="s">
        <v>2438</v>
      </c>
      <c r="F638" s="54">
        <v>260</v>
      </c>
    </row>
    <row r="639" spans="1:6" s="1" customFormat="1" ht="15.75">
      <c r="A639" s="4">
        <v>632</v>
      </c>
      <c r="B639" s="4" t="s">
        <v>5020</v>
      </c>
      <c r="C639" s="57" t="s">
        <v>448</v>
      </c>
      <c r="D639" s="4" t="s">
        <v>3065</v>
      </c>
      <c r="E639" s="14" t="s">
        <v>35</v>
      </c>
      <c r="F639" s="54">
        <v>176</v>
      </c>
    </row>
    <row r="640" spans="1:6" s="1" customFormat="1" ht="15.75">
      <c r="A640" s="4">
        <v>633</v>
      </c>
      <c r="B640" s="4" t="s">
        <v>5020</v>
      </c>
      <c r="C640" s="57" t="s">
        <v>449</v>
      </c>
      <c r="D640" s="4" t="s">
        <v>3066</v>
      </c>
      <c r="E640" s="14" t="s">
        <v>36</v>
      </c>
      <c r="F640" s="54">
        <v>221</v>
      </c>
    </row>
    <row r="641" spans="1:6" s="1" customFormat="1" ht="15.75">
      <c r="A641" s="4">
        <v>634</v>
      </c>
      <c r="B641" s="4" t="s">
        <v>5020</v>
      </c>
      <c r="C641" s="57" t="s">
        <v>450</v>
      </c>
      <c r="D641" s="4" t="s">
        <v>3067</v>
      </c>
      <c r="E641" s="14" t="s">
        <v>37</v>
      </c>
      <c r="F641" s="54">
        <v>218</v>
      </c>
    </row>
    <row r="642" spans="1:6" s="1" customFormat="1" ht="15.75">
      <c r="A642" s="4">
        <v>635</v>
      </c>
      <c r="B642" s="4" t="s">
        <v>5020</v>
      </c>
      <c r="C642" s="57" t="s">
        <v>451</v>
      </c>
      <c r="D642" s="14" t="s">
        <v>3068</v>
      </c>
      <c r="E642" s="14" t="s">
        <v>38</v>
      </c>
      <c r="F642" s="54">
        <v>194</v>
      </c>
    </row>
    <row r="643" spans="1:6" s="1" customFormat="1" ht="15.75">
      <c r="A643" s="4">
        <v>636</v>
      </c>
      <c r="B643" s="4" t="s">
        <v>5020</v>
      </c>
      <c r="C643" s="57" t="s">
        <v>452</v>
      </c>
      <c r="D643" s="4" t="s">
        <v>3069</v>
      </c>
      <c r="E643" s="14" t="s">
        <v>39</v>
      </c>
      <c r="F643" s="54">
        <v>178</v>
      </c>
    </row>
    <row r="644" spans="1:6" s="1" customFormat="1" ht="15.75">
      <c r="A644" s="4">
        <v>637</v>
      </c>
      <c r="B644" s="4" t="s">
        <v>5020</v>
      </c>
      <c r="C644" s="57" t="s">
        <v>453</v>
      </c>
      <c r="D644" s="4" t="s">
        <v>3070</v>
      </c>
      <c r="E644" s="14" t="s">
        <v>40</v>
      </c>
      <c r="F644" s="54">
        <v>196</v>
      </c>
    </row>
    <row r="645" spans="1:6" s="1" customFormat="1" ht="15.75">
      <c r="A645" s="4">
        <v>638</v>
      </c>
      <c r="B645" s="4" t="s">
        <v>5020</v>
      </c>
      <c r="C645" s="57" t="s">
        <v>454</v>
      </c>
      <c r="D645" s="4" t="s">
        <v>3071</v>
      </c>
      <c r="E645" s="14" t="s">
        <v>41</v>
      </c>
      <c r="F645" s="54">
        <v>192</v>
      </c>
    </row>
    <row r="646" spans="1:6" s="1" customFormat="1" ht="15.75">
      <c r="A646" s="4">
        <v>639</v>
      </c>
      <c r="B646" s="4" t="s">
        <v>5020</v>
      </c>
      <c r="C646" s="57" t="s">
        <v>455</v>
      </c>
      <c r="D646" s="4" t="s">
        <v>3072</v>
      </c>
      <c r="E646" s="14" t="s">
        <v>42</v>
      </c>
      <c r="F646" s="54">
        <v>188</v>
      </c>
    </row>
    <row r="647" spans="1:6" s="1" customFormat="1" ht="15.75">
      <c r="A647" s="4">
        <v>640</v>
      </c>
      <c r="B647" s="4" t="s">
        <v>5020</v>
      </c>
      <c r="C647" s="57" t="s">
        <v>456</v>
      </c>
      <c r="D647" s="4" t="s">
        <v>3073</v>
      </c>
      <c r="E647" s="14" t="s">
        <v>43</v>
      </c>
      <c r="F647" s="54">
        <v>222</v>
      </c>
    </row>
    <row r="648" spans="1:6" s="1" customFormat="1" ht="15.75">
      <c r="A648" s="4">
        <v>641</v>
      </c>
      <c r="B648" s="4" t="s">
        <v>5020</v>
      </c>
      <c r="C648" s="57" t="s">
        <v>457</v>
      </c>
      <c r="D648" s="4" t="s">
        <v>3074</v>
      </c>
      <c r="E648" s="14" t="s">
        <v>2439</v>
      </c>
      <c r="F648" s="54">
        <v>216</v>
      </c>
    </row>
    <row r="649" spans="1:6" s="1" customFormat="1" ht="15.75">
      <c r="A649" s="4">
        <v>642</v>
      </c>
      <c r="B649" s="4" t="s">
        <v>5020</v>
      </c>
      <c r="C649" s="15" t="s">
        <v>458</v>
      </c>
      <c r="D649" s="4" t="s">
        <v>3075</v>
      </c>
      <c r="E649" s="14" t="s">
        <v>44</v>
      </c>
      <c r="F649" s="54">
        <v>190</v>
      </c>
    </row>
    <row r="650" spans="1:6" s="1" customFormat="1" ht="15.75">
      <c r="A650" s="4">
        <v>643</v>
      </c>
      <c r="B650" s="4" t="s">
        <v>5020</v>
      </c>
      <c r="C650" s="57" t="s">
        <v>459</v>
      </c>
      <c r="D650" s="4" t="s">
        <v>3076</v>
      </c>
      <c r="E650" s="14" t="s">
        <v>45</v>
      </c>
      <c r="F650" s="54">
        <v>198</v>
      </c>
    </row>
    <row r="651" spans="1:6" s="1" customFormat="1" ht="15.75">
      <c r="A651" s="4">
        <v>644</v>
      </c>
      <c r="B651" s="4" t="s">
        <v>5020</v>
      </c>
      <c r="C651" s="57" t="s">
        <v>460</v>
      </c>
      <c r="D651" s="4" t="s">
        <v>3077</v>
      </c>
      <c r="E651" s="14" t="s">
        <v>46</v>
      </c>
      <c r="F651" s="54">
        <v>189</v>
      </c>
    </row>
    <row r="652" spans="1:6" s="1" customFormat="1" ht="15.75">
      <c r="A652" s="4">
        <v>645</v>
      </c>
      <c r="B652" s="4" t="s">
        <v>5020</v>
      </c>
      <c r="C652" s="57" t="s">
        <v>461</v>
      </c>
      <c r="D652" s="4" t="s">
        <v>3078</v>
      </c>
      <c r="E652" s="14" t="s">
        <v>47</v>
      </c>
      <c r="F652" s="54">
        <v>189</v>
      </c>
    </row>
    <row r="653" spans="1:6" s="1" customFormat="1" ht="15.75">
      <c r="A653" s="4">
        <v>646</v>
      </c>
      <c r="B653" s="4" t="s">
        <v>5020</v>
      </c>
      <c r="C653" s="57" t="s">
        <v>462</v>
      </c>
      <c r="D653" s="14" t="s">
        <v>3079</v>
      </c>
      <c r="E653" s="14" t="s">
        <v>48</v>
      </c>
      <c r="F653" s="54">
        <v>188</v>
      </c>
    </row>
    <row r="654" spans="1:6" s="1" customFormat="1" ht="15.75">
      <c r="A654" s="4">
        <v>647</v>
      </c>
      <c r="B654" s="4" t="s">
        <v>5020</v>
      </c>
      <c r="C654" s="57" t="s">
        <v>463</v>
      </c>
      <c r="D654" s="4" t="s">
        <v>3080</v>
      </c>
      <c r="E654" s="14" t="s">
        <v>49</v>
      </c>
      <c r="F654" s="54">
        <v>189</v>
      </c>
    </row>
    <row r="655" spans="1:6" s="1" customFormat="1" ht="15.75">
      <c r="A655" s="4">
        <v>648</v>
      </c>
      <c r="B655" s="4" t="s">
        <v>5020</v>
      </c>
      <c r="C655" s="15" t="s">
        <v>464</v>
      </c>
      <c r="D655" s="4" t="s">
        <v>3081</v>
      </c>
      <c r="E655" s="14" t="s">
        <v>2440</v>
      </c>
      <c r="F655" s="54">
        <v>213</v>
      </c>
    </row>
    <row r="656" spans="1:6" s="1" customFormat="1" ht="15.75">
      <c r="A656" s="4">
        <v>649</v>
      </c>
      <c r="B656" s="4" t="s">
        <v>5020</v>
      </c>
      <c r="C656" s="57" t="s">
        <v>465</v>
      </c>
      <c r="D656" s="14" t="s">
        <v>3082</v>
      </c>
      <c r="E656" s="14" t="s">
        <v>2441</v>
      </c>
      <c r="F656" s="54">
        <v>318</v>
      </c>
    </row>
    <row r="657" spans="1:6" s="1" customFormat="1" ht="15.75">
      <c r="A657" s="4">
        <v>650</v>
      </c>
      <c r="B657" s="4" t="s">
        <v>5020</v>
      </c>
      <c r="C657" s="15" t="s">
        <v>466</v>
      </c>
      <c r="D657" s="4" t="s">
        <v>3083</v>
      </c>
      <c r="E657" s="14" t="s">
        <v>2442</v>
      </c>
      <c r="F657" s="54">
        <v>353</v>
      </c>
    </row>
    <row r="658" spans="1:6" s="1" customFormat="1" ht="21.75" customHeight="1">
      <c r="A658" s="4">
        <v>651</v>
      </c>
      <c r="B658" s="4" t="s">
        <v>5020</v>
      </c>
      <c r="C658" s="57" t="s">
        <v>471</v>
      </c>
      <c r="D658" s="4" t="s">
        <v>3084</v>
      </c>
      <c r="E658" s="14" t="s">
        <v>51</v>
      </c>
      <c r="F658" s="54">
        <v>682</v>
      </c>
    </row>
    <row r="659" spans="1:6" s="1" customFormat="1" ht="15.75">
      <c r="A659" s="4">
        <v>652</v>
      </c>
      <c r="B659" s="4" t="s">
        <v>5020</v>
      </c>
      <c r="C659" s="57" t="s">
        <v>477</v>
      </c>
      <c r="D659" s="4" t="s">
        <v>3085</v>
      </c>
      <c r="E659" s="14" t="s">
        <v>3706</v>
      </c>
      <c r="F659" s="54">
        <v>223</v>
      </c>
    </row>
    <row r="660" spans="1:6" s="1" customFormat="1" ht="15.75">
      <c r="A660" s="4">
        <v>653</v>
      </c>
      <c r="B660" s="4" t="s">
        <v>5020</v>
      </c>
      <c r="C660" s="57" t="s">
        <v>478</v>
      </c>
      <c r="D660" s="4" t="s">
        <v>3086</v>
      </c>
      <c r="E660" s="14" t="s">
        <v>53</v>
      </c>
      <c r="F660" s="54">
        <v>186</v>
      </c>
    </row>
    <row r="661" spans="1:6" s="1" customFormat="1" ht="15.75">
      <c r="A661" s="4">
        <v>654</v>
      </c>
      <c r="B661" s="4" t="s">
        <v>5020</v>
      </c>
      <c r="C661" s="57" t="s">
        <v>480</v>
      </c>
      <c r="D661" s="4" t="s">
        <v>3087</v>
      </c>
      <c r="E661" s="14" t="s">
        <v>3707</v>
      </c>
      <c r="F661" s="54">
        <v>503</v>
      </c>
    </row>
    <row r="662" spans="1:6" s="1" customFormat="1" ht="15.75">
      <c r="A662" s="4">
        <v>655</v>
      </c>
      <c r="B662" s="4" t="s">
        <v>5020</v>
      </c>
      <c r="C662" s="57" t="s">
        <v>351</v>
      </c>
      <c r="D662" s="14" t="s">
        <v>3789</v>
      </c>
      <c r="E662" s="14" t="s">
        <v>3790</v>
      </c>
      <c r="F662" s="54">
        <v>222</v>
      </c>
    </row>
    <row r="663" spans="1:6" s="1" customFormat="1" ht="15.75">
      <c r="A663" s="4">
        <v>656</v>
      </c>
      <c r="B663" s="4" t="s">
        <v>5020</v>
      </c>
      <c r="C663" s="57" t="s">
        <v>2195</v>
      </c>
      <c r="D663" s="14" t="s">
        <v>3088</v>
      </c>
      <c r="E663" s="14" t="s">
        <v>2443</v>
      </c>
      <c r="F663" s="54">
        <v>219</v>
      </c>
    </row>
    <row r="664" spans="1:6" s="1" customFormat="1" ht="15.75">
      <c r="A664" s="4">
        <v>657</v>
      </c>
      <c r="B664" s="4" t="s">
        <v>5020</v>
      </c>
      <c r="C664" s="57" t="s">
        <v>2417</v>
      </c>
      <c r="D664" s="4" t="s">
        <v>3089</v>
      </c>
      <c r="E664" s="14" t="s">
        <v>2416</v>
      </c>
      <c r="F664" s="54">
        <v>168</v>
      </c>
    </row>
    <row r="665" spans="1:6" s="1" customFormat="1" ht="15.75">
      <c r="A665" s="4">
        <v>658</v>
      </c>
      <c r="B665" s="4" t="s">
        <v>5020</v>
      </c>
      <c r="C665" s="57" t="s">
        <v>5393</v>
      </c>
      <c r="D665" s="4" t="s">
        <v>5394</v>
      </c>
      <c r="E665" s="14" t="s">
        <v>5395</v>
      </c>
      <c r="F665" s="54">
        <v>259</v>
      </c>
    </row>
    <row r="666" spans="1:6" s="1" customFormat="1" ht="15.75">
      <c r="A666" s="4">
        <v>659</v>
      </c>
      <c r="B666" s="4"/>
      <c r="C666" s="57"/>
      <c r="D666" s="205" t="s">
        <v>2444</v>
      </c>
      <c r="E666" s="205"/>
      <c r="F666" s="54"/>
    </row>
    <row r="667" spans="1:6" s="1" customFormat="1" ht="15.75">
      <c r="A667" s="4">
        <v>660</v>
      </c>
      <c r="B667" s="4" t="s">
        <v>5020</v>
      </c>
      <c r="C667" s="57" t="s">
        <v>427</v>
      </c>
      <c r="D667" s="4" t="s">
        <v>3090</v>
      </c>
      <c r="E667" s="14" t="s">
        <v>31</v>
      </c>
      <c r="F667" s="54">
        <v>535</v>
      </c>
    </row>
    <row r="668" spans="1:6" s="1" customFormat="1" ht="15.75">
      <c r="A668" s="4">
        <v>661</v>
      </c>
      <c r="B668" s="4" t="s">
        <v>5020</v>
      </c>
      <c r="C668" s="57" t="s">
        <v>428</v>
      </c>
      <c r="D668" s="14" t="s">
        <v>3807</v>
      </c>
      <c r="E668" s="14" t="s">
        <v>32</v>
      </c>
      <c r="F668" s="54">
        <v>4949</v>
      </c>
    </row>
    <row r="669" spans="1:6" s="1" customFormat="1" ht="15.75">
      <c r="A669" s="4">
        <v>662</v>
      </c>
      <c r="B669" s="4" t="s">
        <v>5020</v>
      </c>
      <c r="C669" s="57" t="s">
        <v>429</v>
      </c>
      <c r="D669" s="14" t="s">
        <v>3091</v>
      </c>
      <c r="E669" s="14" t="s">
        <v>2445</v>
      </c>
      <c r="F669" s="54">
        <v>203</v>
      </c>
    </row>
    <row r="670" spans="1:6" s="1" customFormat="1" ht="15.75">
      <c r="A670" s="4">
        <v>663</v>
      </c>
      <c r="B670" s="4" t="s">
        <v>5020</v>
      </c>
      <c r="C670" s="57" t="s">
        <v>437</v>
      </c>
      <c r="D670" s="14" t="s">
        <v>3092</v>
      </c>
      <c r="E670" s="14" t="s">
        <v>34</v>
      </c>
      <c r="F670" s="54">
        <v>712</v>
      </c>
    </row>
    <row r="671" spans="1:6" s="1" customFormat="1" ht="15.75">
      <c r="A671" s="4">
        <v>664</v>
      </c>
      <c r="B671" s="4" t="s">
        <v>5020</v>
      </c>
      <c r="C671" s="57" t="s">
        <v>438</v>
      </c>
      <c r="D671" s="4" t="s">
        <v>3093</v>
      </c>
      <c r="E671" s="14" t="s">
        <v>5299</v>
      </c>
      <c r="F671" s="54">
        <v>388</v>
      </c>
    </row>
    <row r="672" spans="1:6" s="1" customFormat="1" ht="15.75">
      <c r="A672" s="4">
        <v>665</v>
      </c>
      <c r="B672" s="4" t="s">
        <v>5020</v>
      </c>
      <c r="C672" s="57" t="s">
        <v>439</v>
      </c>
      <c r="D672" s="4" t="s">
        <v>3093</v>
      </c>
      <c r="E672" s="14" t="s">
        <v>5300</v>
      </c>
      <c r="F672" s="54">
        <v>279</v>
      </c>
    </row>
    <row r="673" spans="1:6" s="1" customFormat="1" ht="15.75">
      <c r="A673" s="4">
        <v>666</v>
      </c>
      <c r="B673" s="4" t="s">
        <v>5020</v>
      </c>
      <c r="C673" s="57" t="s">
        <v>440</v>
      </c>
      <c r="D673" s="4" t="s">
        <v>3093</v>
      </c>
      <c r="E673" s="14" t="s">
        <v>5301</v>
      </c>
      <c r="F673" s="54">
        <v>303</v>
      </c>
    </row>
    <row r="674" spans="1:6" s="1" customFormat="1" ht="15.75">
      <c r="A674" s="4">
        <v>667</v>
      </c>
      <c r="B674" s="4" t="s">
        <v>5020</v>
      </c>
      <c r="C674" s="57" t="s">
        <v>468</v>
      </c>
      <c r="D674" s="4" t="s">
        <v>3094</v>
      </c>
      <c r="E674" s="14" t="s">
        <v>3708</v>
      </c>
      <c r="F674" s="54">
        <v>488</v>
      </c>
    </row>
    <row r="675" spans="1:6" s="1" customFormat="1" ht="23.25" customHeight="1">
      <c r="A675" s="4">
        <v>668</v>
      </c>
      <c r="B675" s="4" t="s">
        <v>5020</v>
      </c>
      <c r="C675" s="57" t="s">
        <v>469</v>
      </c>
      <c r="D675" s="4" t="s">
        <v>3095</v>
      </c>
      <c r="E675" s="14" t="s">
        <v>2446</v>
      </c>
      <c r="F675" s="54">
        <v>488</v>
      </c>
    </row>
    <row r="676" spans="1:6" s="1" customFormat="1" ht="15.75">
      <c r="A676" s="4">
        <v>669</v>
      </c>
      <c r="B676" s="4" t="s">
        <v>5020</v>
      </c>
      <c r="C676" s="57" t="s">
        <v>470</v>
      </c>
      <c r="D676" s="4" t="s">
        <v>3096</v>
      </c>
      <c r="E676" s="14" t="s">
        <v>3709</v>
      </c>
      <c r="F676" s="54">
        <v>524</v>
      </c>
    </row>
    <row r="677" spans="1:6" s="1" customFormat="1" ht="15.75">
      <c r="A677" s="4">
        <v>670</v>
      </c>
      <c r="B677" s="4" t="s">
        <v>5020</v>
      </c>
      <c r="C677" s="57" t="s">
        <v>475</v>
      </c>
      <c r="D677" s="4" t="s">
        <v>3097</v>
      </c>
      <c r="E677" s="14" t="s">
        <v>3710</v>
      </c>
      <c r="F677" s="54">
        <v>1402</v>
      </c>
    </row>
    <row r="678" spans="1:6" s="1" customFormat="1" ht="15.75">
      <c r="A678" s="4">
        <v>671</v>
      </c>
      <c r="B678" s="4" t="s">
        <v>5020</v>
      </c>
      <c r="C678" s="57" t="s">
        <v>481</v>
      </c>
      <c r="D678" s="4" t="s">
        <v>3098</v>
      </c>
      <c r="E678" s="14" t="s">
        <v>3711</v>
      </c>
      <c r="F678" s="54">
        <v>477</v>
      </c>
    </row>
    <row r="679" spans="1:6" s="1" customFormat="1" ht="15.75">
      <c r="A679" s="4">
        <v>672</v>
      </c>
      <c r="B679" s="4" t="s">
        <v>5020</v>
      </c>
      <c r="C679" s="57" t="s">
        <v>482</v>
      </c>
      <c r="D679" s="4" t="s">
        <v>3099</v>
      </c>
      <c r="E679" s="14" t="s">
        <v>3712</v>
      </c>
      <c r="F679" s="54">
        <v>1586</v>
      </c>
    </row>
    <row r="680" spans="1:6" s="1" customFormat="1" ht="15.75">
      <c r="A680" s="4">
        <v>673</v>
      </c>
      <c r="B680" s="4" t="s">
        <v>5020</v>
      </c>
      <c r="C680" s="57" t="s">
        <v>483</v>
      </c>
      <c r="D680" s="4" t="s">
        <v>3100</v>
      </c>
      <c r="E680" s="14" t="s">
        <v>3713</v>
      </c>
      <c r="F680" s="54">
        <v>621</v>
      </c>
    </row>
    <row r="681" spans="1:6" s="1" customFormat="1" ht="15.75">
      <c r="A681" s="4">
        <v>674</v>
      </c>
      <c r="B681" s="4" t="s">
        <v>5020</v>
      </c>
      <c r="C681" s="57" t="s">
        <v>484</v>
      </c>
      <c r="D681" s="4" t="s">
        <v>3101</v>
      </c>
      <c r="E681" s="14" t="s">
        <v>54</v>
      </c>
      <c r="F681" s="54">
        <v>808</v>
      </c>
    </row>
    <row r="682" spans="1:6" s="1" customFormat="1" ht="15.75">
      <c r="A682" s="4">
        <v>675</v>
      </c>
      <c r="B682" s="4" t="s">
        <v>5020</v>
      </c>
      <c r="C682" s="57" t="s">
        <v>485</v>
      </c>
      <c r="D682" s="14" t="s">
        <v>3102</v>
      </c>
      <c r="E682" s="14" t="s">
        <v>3714</v>
      </c>
      <c r="F682" s="54">
        <v>3324</v>
      </c>
    </row>
    <row r="683" spans="1:6" s="1" customFormat="1" ht="15.75">
      <c r="A683" s="4">
        <v>676</v>
      </c>
      <c r="B683" s="4" t="s">
        <v>5020</v>
      </c>
      <c r="C683" s="15" t="s">
        <v>486</v>
      </c>
      <c r="D683" s="14" t="s">
        <v>3103</v>
      </c>
      <c r="E683" s="14" t="s">
        <v>3715</v>
      </c>
      <c r="F683" s="54">
        <v>3324</v>
      </c>
    </row>
    <row r="684" spans="1:6" s="1" customFormat="1" ht="15.75">
      <c r="A684" s="4">
        <v>677</v>
      </c>
      <c r="B684" s="4" t="s">
        <v>5020</v>
      </c>
      <c r="C684" s="57" t="s">
        <v>487</v>
      </c>
      <c r="D684" s="14" t="s">
        <v>3097</v>
      </c>
      <c r="E684" s="14" t="s">
        <v>3710</v>
      </c>
      <c r="F684" s="54">
        <v>1150</v>
      </c>
    </row>
    <row r="685" spans="1:6" s="1" customFormat="1" ht="15.75">
      <c r="A685" s="4">
        <v>678</v>
      </c>
      <c r="B685" s="4" t="s">
        <v>5020</v>
      </c>
      <c r="C685" s="57" t="s">
        <v>488</v>
      </c>
      <c r="D685" s="14" t="s">
        <v>3104</v>
      </c>
      <c r="E685" s="14" t="s">
        <v>3716</v>
      </c>
      <c r="F685" s="54">
        <v>2505</v>
      </c>
    </row>
    <row r="686" spans="1:6" s="1" customFormat="1" ht="15.75">
      <c r="A686" s="4">
        <v>679</v>
      </c>
      <c r="B686" s="4" t="s">
        <v>5020</v>
      </c>
      <c r="C686" s="57" t="s">
        <v>489</v>
      </c>
      <c r="D686" s="14" t="s">
        <v>3105</v>
      </c>
      <c r="E686" s="14" t="s">
        <v>3717</v>
      </c>
      <c r="F686" s="54">
        <v>772</v>
      </c>
    </row>
    <row r="687" spans="1:6" s="1" customFormat="1" ht="15.75">
      <c r="A687" s="4">
        <v>680</v>
      </c>
      <c r="B687" s="4" t="s">
        <v>5020</v>
      </c>
      <c r="C687" s="57" t="s">
        <v>490</v>
      </c>
      <c r="D687" s="4" t="s">
        <v>3106</v>
      </c>
      <c r="E687" s="38" t="s">
        <v>2447</v>
      </c>
      <c r="F687" s="54">
        <v>837</v>
      </c>
    </row>
    <row r="688" spans="1:6" s="1" customFormat="1" ht="15.75">
      <c r="A688" s="4">
        <v>681</v>
      </c>
      <c r="B688" s="4" t="s">
        <v>5020</v>
      </c>
      <c r="C688" s="57" t="s">
        <v>491</v>
      </c>
      <c r="D688" s="4" t="s">
        <v>3107</v>
      </c>
      <c r="E688" s="14" t="s">
        <v>3718</v>
      </c>
      <c r="F688" s="54">
        <v>1857</v>
      </c>
    </row>
    <row r="689" spans="1:6" s="1" customFormat="1" ht="15.75">
      <c r="A689" s="4">
        <v>682</v>
      </c>
      <c r="B689" s="4"/>
      <c r="C689" s="55"/>
      <c r="D689" s="204" t="s">
        <v>2448</v>
      </c>
      <c r="E689" s="204"/>
      <c r="F689" s="56"/>
    </row>
    <row r="690" spans="1:6" s="1" customFormat="1" ht="15.75">
      <c r="A690" s="4">
        <v>683</v>
      </c>
      <c r="B690" s="4" t="s">
        <v>5020</v>
      </c>
      <c r="C690" s="57" t="s">
        <v>418</v>
      </c>
      <c r="D690" s="4" t="s">
        <v>3108</v>
      </c>
      <c r="E690" s="14" t="s">
        <v>28</v>
      </c>
      <c r="F690" s="54">
        <v>266</v>
      </c>
    </row>
    <row r="691" spans="1:6" s="1" customFormat="1" ht="15.75">
      <c r="A691" s="4">
        <v>684</v>
      </c>
      <c r="B691" s="4" t="s">
        <v>5020</v>
      </c>
      <c r="C691" s="57" t="s">
        <v>419</v>
      </c>
      <c r="D691" s="14" t="s">
        <v>3810</v>
      </c>
      <c r="E691" s="14" t="s">
        <v>29</v>
      </c>
      <c r="F691" s="54">
        <v>262</v>
      </c>
    </row>
    <row r="692" spans="1:6" s="1" customFormat="1" ht="15.75">
      <c r="A692" s="4">
        <v>685</v>
      </c>
      <c r="B692" s="4" t="s">
        <v>5020</v>
      </c>
      <c r="C692" s="57" t="s">
        <v>420</v>
      </c>
      <c r="D692" s="4" t="s">
        <v>3109</v>
      </c>
      <c r="E692" s="14" t="s">
        <v>2449</v>
      </c>
      <c r="F692" s="54">
        <v>115</v>
      </c>
    </row>
    <row r="693" spans="1:6" s="1" customFormat="1" ht="15.75">
      <c r="A693" s="4">
        <v>686</v>
      </c>
      <c r="B693" s="4" t="s">
        <v>5020</v>
      </c>
      <c r="C693" s="57" t="s">
        <v>421</v>
      </c>
      <c r="D693" s="4" t="s">
        <v>3110</v>
      </c>
      <c r="E693" s="4" t="s">
        <v>3719</v>
      </c>
      <c r="F693" s="54">
        <v>190</v>
      </c>
    </row>
    <row r="694" spans="1:6" s="1" customFormat="1" ht="15.75">
      <c r="A694" s="4">
        <v>687</v>
      </c>
      <c r="B694" s="4" t="s">
        <v>5020</v>
      </c>
      <c r="C694" s="57" t="s">
        <v>422</v>
      </c>
      <c r="D694" s="4" t="s">
        <v>3111</v>
      </c>
      <c r="E694" s="14" t="s">
        <v>30</v>
      </c>
      <c r="F694" s="54">
        <v>242</v>
      </c>
    </row>
    <row r="695" spans="1:6" s="1" customFormat="1" ht="15.75">
      <c r="A695" s="4">
        <v>688</v>
      </c>
      <c r="B695" s="4" t="s">
        <v>5020</v>
      </c>
      <c r="C695" s="57" t="s">
        <v>423</v>
      </c>
      <c r="D695" s="4" t="s">
        <v>3052</v>
      </c>
      <c r="E695" s="14" t="s">
        <v>2426</v>
      </c>
      <c r="F695" s="54">
        <v>350</v>
      </c>
    </row>
    <row r="696" spans="1:6" s="1" customFormat="1" ht="47.25">
      <c r="A696" s="4">
        <v>689</v>
      </c>
      <c r="B696" s="4" t="s">
        <v>5020</v>
      </c>
      <c r="C696" s="57" t="s">
        <v>425</v>
      </c>
      <c r="D696" s="4" t="s">
        <v>3112</v>
      </c>
      <c r="E696" s="14" t="s">
        <v>2450</v>
      </c>
      <c r="F696" s="54">
        <v>299</v>
      </c>
    </row>
    <row r="697" spans="1:6" s="1" customFormat="1" ht="15.75">
      <c r="A697" s="4">
        <v>690</v>
      </c>
      <c r="B697" s="4" t="s">
        <v>5020</v>
      </c>
      <c r="C697" s="57" t="s">
        <v>492</v>
      </c>
      <c r="D697" s="4" t="s">
        <v>3113</v>
      </c>
      <c r="E697" s="14" t="s">
        <v>3720</v>
      </c>
      <c r="F697" s="54">
        <v>428</v>
      </c>
    </row>
    <row r="698" spans="1:6" s="1" customFormat="1" ht="15.75">
      <c r="A698" s="4">
        <v>691</v>
      </c>
      <c r="B698" s="4"/>
      <c r="C698" s="55"/>
      <c r="D698" s="204" t="s">
        <v>2451</v>
      </c>
      <c r="E698" s="204"/>
      <c r="F698" s="58"/>
    </row>
    <row r="699" spans="1:6" s="1" customFormat="1" ht="31.5">
      <c r="A699" s="4">
        <v>692</v>
      </c>
      <c r="B699" s="4" t="s">
        <v>5020</v>
      </c>
      <c r="C699" s="57" t="s">
        <v>426</v>
      </c>
      <c r="D699" s="14" t="s">
        <v>3114</v>
      </c>
      <c r="E699" s="14" t="s">
        <v>3721</v>
      </c>
      <c r="F699" s="54">
        <v>206</v>
      </c>
    </row>
    <row r="700" spans="1:6" s="1" customFormat="1" ht="15.75">
      <c r="A700" s="4">
        <v>693</v>
      </c>
      <c r="B700" s="4" t="s">
        <v>5020</v>
      </c>
      <c r="C700" s="57" t="s">
        <v>430</v>
      </c>
      <c r="D700" s="14" t="s">
        <v>3115</v>
      </c>
      <c r="E700" s="4" t="s">
        <v>2452</v>
      </c>
      <c r="F700" s="54">
        <v>473</v>
      </c>
    </row>
    <row r="701" spans="1:6" s="1" customFormat="1" ht="31.5">
      <c r="A701" s="4">
        <v>694</v>
      </c>
      <c r="B701" s="4" t="s">
        <v>5020</v>
      </c>
      <c r="C701" s="57" t="s">
        <v>431</v>
      </c>
      <c r="D701" s="14" t="s">
        <v>3116</v>
      </c>
      <c r="E701" s="14" t="s">
        <v>2453</v>
      </c>
      <c r="F701" s="54">
        <v>643</v>
      </c>
    </row>
    <row r="702" spans="1:6" s="1" customFormat="1" ht="15.75">
      <c r="A702" s="4">
        <v>695</v>
      </c>
      <c r="B702" s="4" t="s">
        <v>5020</v>
      </c>
      <c r="C702" s="57" t="s">
        <v>432</v>
      </c>
      <c r="D702" s="4" t="s">
        <v>3117</v>
      </c>
      <c r="E702" s="14" t="s">
        <v>2454</v>
      </c>
      <c r="F702" s="54">
        <v>460</v>
      </c>
    </row>
    <row r="703" spans="1:6" s="1" customFormat="1" ht="15.75">
      <c r="A703" s="4">
        <v>696</v>
      </c>
      <c r="B703" s="4" t="s">
        <v>5020</v>
      </c>
      <c r="C703" s="57" t="s">
        <v>433</v>
      </c>
      <c r="D703" s="14" t="s">
        <v>3118</v>
      </c>
      <c r="E703" s="14" t="s">
        <v>2455</v>
      </c>
      <c r="F703" s="54">
        <v>538</v>
      </c>
    </row>
    <row r="704" spans="1:6" s="1" customFormat="1" ht="15.75">
      <c r="A704" s="4">
        <v>697</v>
      </c>
      <c r="B704" s="4" t="s">
        <v>5020</v>
      </c>
      <c r="C704" s="15" t="s">
        <v>434</v>
      </c>
      <c r="D704" s="4" t="s">
        <v>3119</v>
      </c>
      <c r="E704" s="14" t="s">
        <v>2456</v>
      </c>
      <c r="F704" s="54">
        <v>577</v>
      </c>
    </row>
    <row r="705" spans="1:6" s="1" customFormat="1" ht="15.75">
      <c r="A705" s="4">
        <v>698</v>
      </c>
      <c r="B705" s="4" t="s">
        <v>5020</v>
      </c>
      <c r="C705" s="57" t="s">
        <v>435</v>
      </c>
      <c r="D705" s="4" t="s">
        <v>3120</v>
      </c>
      <c r="E705" s="14" t="s">
        <v>33</v>
      </c>
      <c r="F705" s="54">
        <v>577</v>
      </c>
    </row>
    <row r="706" spans="1:6" s="1" customFormat="1" ht="15.75">
      <c r="A706" s="4">
        <v>699</v>
      </c>
      <c r="B706" s="4" t="s">
        <v>5020</v>
      </c>
      <c r="C706" s="57" t="s">
        <v>436</v>
      </c>
      <c r="D706" s="14" t="s">
        <v>3809</v>
      </c>
      <c r="E706" s="14" t="s">
        <v>4984</v>
      </c>
      <c r="F706" s="54">
        <v>825</v>
      </c>
    </row>
    <row r="707" spans="1:6" s="1" customFormat="1" ht="15.75">
      <c r="A707" s="4">
        <v>700</v>
      </c>
      <c r="B707" s="4" t="s">
        <v>5020</v>
      </c>
      <c r="C707" s="57" t="s">
        <v>495</v>
      </c>
      <c r="D707" s="14" t="s">
        <v>3117</v>
      </c>
      <c r="E707" s="14" t="s">
        <v>2454</v>
      </c>
      <c r="F707" s="54">
        <v>460</v>
      </c>
    </row>
    <row r="708" spans="1:6" s="1" customFormat="1" ht="15.75">
      <c r="A708" s="4">
        <v>701</v>
      </c>
      <c r="B708" s="192" t="s">
        <v>5049</v>
      </c>
      <c r="C708" s="192"/>
      <c r="D708" s="192"/>
      <c r="E708" s="192"/>
      <c r="F708" s="192"/>
    </row>
    <row r="709" spans="1:6" s="1" customFormat="1" ht="15.75">
      <c r="A709" s="4">
        <v>702</v>
      </c>
      <c r="B709" s="4"/>
      <c r="C709" s="55"/>
      <c r="D709" s="204" t="s">
        <v>2457</v>
      </c>
      <c r="E709" s="204"/>
      <c r="F709" s="59"/>
    </row>
    <row r="710" spans="1:6" s="1" customFormat="1" ht="31.5">
      <c r="A710" s="4">
        <v>703</v>
      </c>
      <c r="B710" s="4" t="s">
        <v>5020</v>
      </c>
      <c r="C710" s="15" t="s">
        <v>1558</v>
      </c>
      <c r="D710" s="14" t="s">
        <v>3728</v>
      </c>
      <c r="E710" s="14" t="s">
        <v>3722</v>
      </c>
      <c r="F710" s="60">
        <v>324</v>
      </c>
    </row>
    <row r="711" spans="1:6" s="1" customFormat="1" ht="31.5">
      <c r="A711" s="4">
        <v>704</v>
      </c>
      <c r="B711" s="4" t="s">
        <v>5020</v>
      </c>
      <c r="C711" s="15" t="s">
        <v>3936</v>
      </c>
      <c r="D711" s="14" t="s">
        <v>3729</v>
      </c>
      <c r="E711" s="14" t="s">
        <v>4378</v>
      </c>
      <c r="F711" s="60">
        <v>324</v>
      </c>
    </row>
    <row r="712" spans="1:6" s="1" customFormat="1" ht="31.5">
      <c r="A712" s="4">
        <v>705</v>
      </c>
      <c r="B712" s="4" t="s">
        <v>5020</v>
      </c>
      <c r="C712" s="15" t="s">
        <v>3937</v>
      </c>
      <c r="D712" s="14" t="s">
        <v>3726</v>
      </c>
      <c r="E712" s="14" t="s">
        <v>3727</v>
      </c>
      <c r="F712" s="60">
        <v>324</v>
      </c>
    </row>
    <row r="713" spans="1:6" s="1" customFormat="1" ht="31.5">
      <c r="A713" s="4">
        <v>706</v>
      </c>
      <c r="B713" s="4" t="s">
        <v>5020</v>
      </c>
      <c r="C713" s="15" t="s">
        <v>3938</v>
      </c>
      <c r="D713" s="14" t="s">
        <v>3724</v>
      </c>
      <c r="E713" s="14" t="s">
        <v>3725</v>
      </c>
      <c r="F713" s="60">
        <v>324</v>
      </c>
    </row>
    <row r="714" spans="1:6" s="1" customFormat="1" ht="15.75">
      <c r="A714" s="4">
        <v>707</v>
      </c>
      <c r="B714" s="4" t="s">
        <v>5020</v>
      </c>
      <c r="C714" s="15" t="s">
        <v>3939</v>
      </c>
      <c r="D714" s="14" t="s">
        <v>3808</v>
      </c>
      <c r="E714" s="14" t="s">
        <v>3812</v>
      </c>
      <c r="F714" s="60">
        <v>324</v>
      </c>
    </row>
    <row r="715" spans="1:6" s="1" customFormat="1" ht="31.5">
      <c r="A715" s="4">
        <v>708</v>
      </c>
      <c r="B715" s="4" t="s">
        <v>5020</v>
      </c>
      <c r="C715" s="15" t="s">
        <v>928</v>
      </c>
      <c r="D715" s="14" t="s">
        <v>3940</v>
      </c>
      <c r="E715" s="14" t="s">
        <v>3941</v>
      </c>
      <c r="F715" s="60">
        <v>367</v>
      </c>
    </row>
    <row r="716" spans="1:6" s="1" customFormat="1" ht="31.5">
      <c r="A716" s="4">
        <v>709</v>
      </c>
      <c r="B716" s="4" t="s">
        <v>5020</v>
      </c>
      <c r="C716" s="15" t="s">
        <v>3942</v>
      </c>
      <c r="D716" s="14" t="s">
        <v>3730</v>
      </c>
      <c r="E716" s="14" t="s">
        <v>3943</v>
      </c>
      <c r="F716" s="60">
        <v>367</v>
      </c>
    </row>
    <row r="717" spans="1:6" s="1" customFormat="1" ht="15.75">
      <c r="A717" s="4">
        <v>710</v>
      </c>
      <c r="B717" s="4"/>
      <c r="C717" s="61"/>
      <c r="D717" s="206" t="s">
        <v>2458</v>
      </c>
      <c r="E717" s="206"/>
      <c r="F717" s="60"/>
    </row>
    <row r="718" spans="1:6" s="1" customFormat="1" ht="31.5">
      <c r="A718" s="4">
        <v>711</v>
      </c>
      <c r="B718" s="4" t="s">
        <v>5020</v>
      </c>
      <c r="C718" s="57" t="s">
        <v>930</v>
      </c>
      <c r="D718" s="14" t="s">
        <v>3731</v>
      </c>
      <c r="E718" s="14" t="s">
        <v>3695</v>
      </c>
      <c r="F718" s="60">
        <v>324</v>
      </c>
    </row>
    <row r="719" spans="1:6" s="1" customFormat="1" ht="31.5">
      <c r="A719" s="4">
        <v>712</v>
      </c>
      <c r="B719" s="4" t="s">
        <v>5020</v>
      </c>
      <c r="C719" s="57" t="s">
        <v>3944</v>
      </c>
      <c r="D719" s="14" t="s">
        <v>3732</v>
      </c>
      <c r="E719" s="14" t="s">
        <v>3696</v>
      </c>
      <c r="F719" s="60">
        <v>324</v>
      </c>
    </row>
    <row r="720" spans="1:6" s="1" customFormat="1" ht="31.5">
      <c r="A720" s="4">
        <v>713</v>
      </c>
      <c r="B720" s="4" t="s">
        <v>5020</v>
      </c>
      <c r="C720" s="57" t="s">
        <v>929</v>
      </c>
      <c r="D720" s="14" t="s">
        <v>3733</v>
      </c>
      <c r="E720" s="14" t="s">
        <v>3979</v>
      </c>
      <c r="F720" s="62">
        <v>323</v>
      </c>
    </row>
    <row r="721" spans="1:6" s="1" customFormat="1" ht="31.5">
      <c r="A721" s="4">
        <v>714</v>
      </c>
      <c r="B721" s="4" t="s">
        <v>5020</v>
      </c>
      <c r="C721" s="57" t="s">
        <v>3945</v>
      </c>
      <c r="D721" s="14" t="s">
        <v>3734</v>
      </c>
      <c r="E721" s="14" t="s">
        <v>3723</v>
      </c>
      <c r="F721" s="62">
        <v>323</v>
      </c>
    </row>
    <row r="722" spans="1:6" s="1" customFormat="1" ht="31.5">
      <c r="A722" s="4">
        <v>715</v>
      </c>
      <c r="B722" s="4" t="s">
        <v>5020</v>
      </c>
      <c r="C722" s="57" t="s">
        <v>6427</v>
      </c>
      <c r="D722" s="20" t="s">
        <v>6425</v>
      </c>
      <c r="E722" s="20" t="s">
        <v>6423</v>
      </c>
      <c r="F722" s="62">
        <v>324</v>
      </c>
    </row>
    <row r="723" spans="1:6" s="1" customFormat="1" ht="31.5">
      <c r="A723" s="4">
        <v>716</v>
      </c>
      <c r="B723" s="4" t="s">
        <v>5020</v>
      </c>
      <c r="C723" s="57" t="s">
        <v>6428</v>
      </c>
      <c r="D723" s="20" t="s">
        <v>6426</v>
      </c>
      <c r="E723" s="20" t="s">
        <v>6424</v>
      </c>
      <c r="F723" s="62">
        <v>324</v>
      </c>
    </row>
    <row r="724" spans="1:6" s="1" customFormat="1" ht="15.75">
      <c r="A724" s="4">
        <v>717</v>
      </c>
      <c r="B724" s="4"/>
      <c r="C724" s="55"/>
      <c r="D724" s="204" t="s">
        <v>2459</v>
      </c>
      <c r="E724" s="204"/>
      <c r="F724" s="62"/>
    </row>
    <row r="725" spans="1:6" s="1" customFormat="1" ht="31.5">
      <c r="A725" s="4">
        <v>718</v>
      </c>
      <c r="B725" s="4" t="s">
        <v>5020</v>
      </c>
      <c r="C725" s="57" t="s">
        <v>931</v>
      </c>
      <c r="D725" s="14" t="s">
        <v>3815</v>
      </c>
      <c r="E725" s="14" t="s">
        <v>3817</v>
      </c>
      <c r="F725" s="62">
        <v>324</v>
      </c>
    </row>
    <row r="726" spans="1:6" s="1" customFormat="1" ht="31.5">
      <c r="A726" s="4">
        <v>719</v>
      </c>
      <c r="B726" s="4" t="s">
        <v>5020</v>
      </c>
      <c r="C726" s="57" t="s">
        <v>3946</v>
      </c>
      <c r="D726" s="14" t="s">
        <v>3814</v>
      </c>
      <c r="E726" s="14" t="s">
        <v>3816</v>
      </c>
      <c r="F726" s="62">
        <v>324</v>
      </c>
    </row>
    <row r="727" spans="1:6" s="1" customFormat="1" ht="15.75">
      <c r="A727" s="4">
        <v>720</v>
      </c>
      <c r="B727" s="4"/>
      <c r="C727" s="55"/>
      <c r="D727" s="204" t="s">
        <v>2459</v>
      </c>
      <c r="E727" s="204"/>
      <c r="F727" s="60"/>
    </row>
    <row r="728" spans="1:6" s="1" customFormat="1" ht="31.5">
      <c r="A728" s="4">
        <v>721</v>
      </c>
      <c r="B728" s="4" t="s">
        <v>5020</v>
      </c>
      <c r="C728" s="15" t="s">
        <v>1559</v>
      </c>
      <c r="D728" s="14" t="s">
        <v>3736</v>
      </c>
      <c r="E728" s="14" t="s">
        <v>3738</v>
      </c>
      <c r="F728" s="60">
        <v>324</v>
      </c>
    </row>
    <row r="729" spans="1:6" s="1" customFormat="1" ht="31.5">
      <c r="A729" s="4">
        <v>722</v>
      </c>
      <c r="B729" s="4" t="s">
        <v>5020</v>
      </c>
      <c r="C729" s="15" t="s">
        <v>3947</v>
      </c>
      <c r="D729" s="14" t="s">
        <v>3737</v>
      </c>
      <c r="E729" s="14" t="s">
        <v>3735</v>
      </c>
      <c r="F729" s="60">
        <v>324</v>
      </c>
    </row>
    <row r="730" spans="1:6" s="1" customFormat="1" ht="15.75">
      <c r="A730" s="4">
        <v>723</v>
      </c>
      <c r="B730" s="4"/>
      <c r="C730" s="63"/>
      <c r="D730" s="207" t="s">
        <v>2460</v>
      </c>
      <c r="E730" s="207"/>
      <c r="F730" s="60"/>
    </row>
    <row r="731" spans="1:6" s="1" customFormat="1" ht="31.5">
      <c r="A731" s="4">
        <v>724</v>
      </c>
      <c r="B731" s="4" t="s">
        <v>5020</v>
      </c>
      <c r="C731" s="57" t="s">
        <v>932</v>
      </c>
      <c r="D731" s="14" t="s">
        <v>3121</v>
      </c>
      <c r="E731" s="14" t="s">
        <v>3739</v>
      </c>
      <c r="F731" s="60">
        <v>324</v>
      </c>
    </row>
    <row r="732" spans="1:6" s="1" customFormat="1" ht="31.5">
      <c r="A732" s="4">
        <v>725</v>
      </c>
      <c r="B732" s="4" t="s">
        <v>5020</v>
      </c>
      <c r="C732" s="57" t="s">
        <v>3948</v>
      </c>
      <c r="D732" s="14" t="s">
        <v>3813</v>
      </c>
      <c r="E732" s="14" t="s">
        <v>3739</v>
      </c>
      <c r="F732" s="60">
        <v>324</v>
      </c>
    </row>
    <row r="733" spans="1:6" s="1" customFormat="1" ht="15.75">
      <c r="A733" s="4">
        <v>726</v>
      </c>
      <c r="B733" s="4"/>
      <c r="C733" s="64"/>
      <c r="D733" s="208" t="s">
        <v>2461</v>
      </c>
      <c r="E733" s="208"/>
      <c r="F733" s="60"/>
    </row>
    <row r="734" spans="1:6" s="1" customFormat="1" ht="31.5">
      <c r="A734" s="4">
        <v>727</v>
      </c>
      <c r="B734" s="4" t="s">
        <v>5020</v>
      </c>
      <c r="C734" s="57" t="s">
        <v>933</v>
      </c>
      <c r="D734" s="14" t="s">
        <v>3744</v>
      </c>
      <c r="E734" s="14" t="s">
        <v>3743</v>
      </c>
      <c r="F734" s="60">
        <v>324</v>
      </c>
    </row>
    <row r="735" spans="1:6" s="1" customFormat="1" ht="31.5">
      <c r="A735" s="4">
        <v>728</v>
      </c>
      <c r="B735" s="4" t="s">
        <v>5020</v>
      </c>
      <c r="C735" s="57" t="s">
        <v>3949</v>
      </c>
      <c r="D735" s="14" t="s">
        <v>3745</v>
      </c>
      <c r="E735" s="14" t="s">
        <v>3742</v>
      </c>
      <c r="F735" s="60">
        <v>324</v>
      </c>
    </row>
    <row r="736" spans="1:6" s="1" customFormat="1" ht="31.5">
      <c r="A736" s="4">
        <v>729</v>
      </c>
      <c r="B736" s="4" t="s">
        <v>5020</v>
      </c>
      <c r="C736" s="57" t="s">
        <v>3950</v>
      </c>
      <c r="D736" s="14" t="s">
        <v>3740</v>
      </c>
      <c r="E736" s="14" t="s">
        <v>3741</v>
      </c>
      <c r="F736" s="60">
        <v>324</v>
      </c>
    </row>
    <row r="737" spans="1:6" s="1" customFormat="1" ht="31.5">
      <c r="A737" s="4">
        <v>730</v>
      </c>
      <c r="B737" s="4" t="s">
        <v>5020</v>
      </c>
      <c r="C737" s="57" t="s">
        <v>3951</v>
      </c>
      <c r="D737" s="14" t="s">
        <v>3818</v>
      </c>
      <c r="E737" s="14" t="s">
        <v>4377</v>
      </c>
      <c r="F737" s="60">
        <v>324</v>
      </c>
    </row>
    <row r="738" spans="1:6" s="1" customFormat="1" ht="31.5">
      <c r="A738" s="4">
        <v>731</v>
      </c>
      <c r="B738" s="4" t="s">
        <v>5020</v>
      </c>
      <c r="C738" s="57" t="s">
        <v>3952</v>
      </c>
      <c r="D738" s="14" t="s">
        <v>3819</v>
      </c>
      <c r="E738" s="14" t="s">
        <v>3820</v>
      </c>
      <c r="F738" s="60">
        <v>324</v>
      </c>
    </row>
    <row r="739" spans="1:6" s="1" customFormat="1" ht="15.75">
      <c r="A739" s="4">
        <v>732</v>
      </c>
      <c r="B739" s="4"/>
      <c r="C739" s="64"/>
      <c r="D739" s="208" t="s">
        <v>2462</v>
      </c>
      <c r="E739" s="208"/>
      <c r="F739" s="60"/>
    </row>
    <row r="740" spans="1:6" s="1" customFormat="1" ht="31.5">
      <c r="A740" s="4">
        <v>733</v>
      </c>
      <c r="B740" s="4" t="s">
        <v>5020</v>
      </c>
      <c r="C740" s="57" t="s">
        <v>934</v>
      </c>
      <c r="D740" s="14" t="s">
        <v>2965</v>
      </c>
      <c r="E740" s="14" t="s">
        <v>3821</v>
      </c>
      <c r="F740" s="60">
        <v>324</v>
      </c>
    </row>
    <row r="741" spans="1:6" s="1" customFormat="1" ht="31.5">
      <c r="A741" s="4">
        <v>734</v>
      </c>
      <c r="B741" s="4" t="s">
        <v>5020</v>
      </c>
      <c r="C741" s="57" t="s">
        <v>3953</v>
      </c>
      <c r="D741" s="14" t="s">
        <v>3826</v>
      </c>
      <c r="E741" s="14" t="s">
        <v>3823</v>
      </c>
      <c r="F741" s="60">
        <v>324</v>
      </c>
    </row>
    <row r="742" spans="1:6" s="1" customFormat="1" ht="31.5">
      <c r="A742" s="4">
        <v>735</v>
      </c>
      <c r="B742" s="4" t="s">
        <v>5020</v>
      </c>
      <c r="C742" s="57" t="s">
        <v>3954</v>
      </c>
      <c r="D742" s="14" t="s">
        <v>3827</v>
      </c>
      <c r="E742" s="14" t="s">
        <v>3824</v>
      </c>
      <c r="F742" s="60">
        <v>324</v>
      </c>
    </row>
    <row r="743" spans="1:6" s="1" customFormat="1" ht="31.5">
      <c r="A743" s="4">
        <v>736</v>
      </c>
      <c r="B743" s="4" t="s">
        <v>5020</v>
      </c>
      <c r="C743" s="57" t="s">
        <v>935</v>
      </c>
      <c r="D743" s="14" t="s">
        <v>3828</v>
      </c>
      <c r="E743" s="14" t="s">
        <v>3825</v>
      </c>
      <c r="F743" s="60">
        <v>360</v>
      </c>
    </row>
    <row r="744" spans="1:6" s="1" customFormat="1" ht="47.25">
      <c r="A744" s="4">
        <v>737</v>
      </c>
      <c r="B744" s="4" t="s">
        <v>5020</v>
      </c>
      <c r="C744" s="57" t="s">
        <v>3955</v>
      </c>
      <c r="D744" s="14" t="s">
        <v>3829</v>
      </c>
      <c r="E744" s="14" t="s">
        <v>3822</v>
      </c>
      <c r="F744" s="60">
        <v>360</v>
      </c>
    </row>
    <row r="745" spans="1:6" s="1" customFormat="1" ht="15.75">
      <c r="A745" s="4">
        <v>738</v>
      </c>
      <c r="B745" s="4"/>
      <c r="C745" s="61"/>
      <c r="D745" s="206" t="s">
        <v>2463</v>
      </c>
      <c r="E745" s="206"/>
      <c r="F745" s="60"/>
    </row>
    <row r="746" spans="1:6" s="1" customFormat="1" ht="31.5">
      <c r="A746" s="4">
        <v>739</v>
      </c>
      <c r="B746" s="4" t="s">
        <v>5020</v>
      </c>
      <c r="C746" s="57" t="s">
        <v>937</v>
      </c>
      <c r="D746" s="14" t="s">
        <v>3749</v>
      </c>
      <c r="E746" s="14" t="s">
        <v>3750</v>
      </c>
      <c r="F746" s="60">
        <v>324</v>
      </c>
    </row>
    <row r="747" spans="1:6" s="1" customFormat="1" ht="31.5">
      <c r="A747" s="4">
        <v>740</v>
      </c>
      <c r="B747" s="4" t="s">
        <v>5020</v>
      </c>
      <c r="C747" s="57" t="s">
        <v>3956</v>
      </c>
      <c r="D747" s="14" t="s">
        <v>3122</v>
      </c>
      <c r="E747" s="14" t="s">
        <v>3746</v>
      </c>
      <c r="F747" s="60">
        <v>324</v>
      </c>
    </row>
    <row r="748" spans="1:6" s="1" customFormat="1" ht="31.5">
      <c r="A748" s="4">
        <v>741</v>
      </c>
      <c r="B748" s="4" t="s">
        <v>5020</v>
      </c>
      <c r="C748" s="57" t="s">
        <v>3957</v>
      </c>
      <c r="D748" s="14" t="s">
        <v>3747</v>
      </c>
      <c r="E748" s="14" t="s">
        <v>3748</v>
      </c>
      <c r="F748" s="60">
        <v>324</v>
      </c>
    </row>
    <row r="749" spans="1:6" s="1" customFormat="1" ht="31.5">
      <c r="A749" s="4">
        <v>742</v>
      </c>
      <c r="B749" s="4" t="s">
        <v>5020</v>
      </c>
      <c r="C749" s="57" t="s">
        <v>938</v>
      </c>
      <c r="D749" s="14" t="s">
        <v>3123</v>
      </c>
      <c r="E749" s="14" t="s">
        <v>3751</v>
      </c>
      <c r="F749" s="60">
        <v>345</v>
      </c>
    </row>
    <row r="750" spans="1:6" s="1" customFormat="1" ht="31.5">
      <c r="A750" s="4">
        <v>743</v>
      </c>
      <c r="B750" s="4" t="s">
        <v>5020</v>
      </c>
      <c r="C750" s="57" t="s">
        <v>3958</v>
      </c>
      <c r="D750" s="14" t="s">
        <v>3752</v>
      </c>
      <c r="E750" s="14" t="s">
        <v>3753</v>
      </c>
      <c r="F750" s="60">
        <v>345</v>
      </c>
    </row>
    <row r="751" spans="1:6" s="1" customFormat="1" ht="31.5">
      <c r="A751" s="4">
        <v>744</v>
      </c>
      <c r="B751" s="4" t="s">
        <v>5020</v>
      </c>
      <c r="C751" s="57" t="s">
        <v>3959</v>
      </c>
      <c r="D751" s="14" t="s">
        <v>3754</v>
      </c>
      <c r="E751" s="14" t="s">
        <v>3755</v>
      </c>
      <c r="F751" s="60">
        <v>345</v>
      </c>
    </row>
    <row r="752" spans="1:6" s="1" customFormat="1" ht="15.75">
      <c r="A752" s="4">
        <v>745</v>
      </c>
      <c r="B752" s="4"/>
      <c r="C752" s="65"/>
      <c r="D752" s="209" t="s">
        <v>2464</v>
      </c>
      <c r="E752" s="209"/>
      <c r="F752" s="60"/>
    </row>
    <row r="753" spans="1:6" s="1" customFormat="1" ht="31.5">
      <c r="A753" s="4">
        <v>746</v>
      </c>
      <c r="B753" s="4" t="s">
        <v>5020</v>
      </c>
      <c r="C753" s="57" t="s">
        <v>939</v>
      </c>
      <c r="D753" s="14" t="s">
        <v>3756</v>
      </c>
      <c r="E753" s="14" t="s">
        <v>3757</v>
      </c>
      <c r="F753" s="60">
        <v>324</v>
      </c>
    </row>
    <row r="754" spans="1:6" s="1" customFormat="1" ht="31.5">
      <c r="A754" s="4">
        <v>747</v>
      </c>
      <c r="B754" s="4" t="s">
        <v>5020</v>
      </c>
      <c r="C754" s="57" t="s">
        <v>3960</v>
      </c>
      <c r="D754" s="14" t="s">
        <v>3830</v>
      </c>
      <c r="E754" s="14" t="s">
        <v>3831</v>
      </c>
      <c r="F754" s="60">
        <v>324</v>
      </c>
    </row>
    <row r="755" spans="1:6" s="1" customFormat="1" ht="31.5">
      <c r="A755" s="4">
        <v>748</v>
      </c>
      <c r="B755" s="4" t="s">
        <v>5020</v>
      </c>
      <c r="C755" s="57" t="s">
        <v>5236</v>
      </c>
      <c r="D755" s="14" t="s">
        <v>3759</v>
      </c>
      <c r="E755" s="14" t="s">
        <v>3760</v>
      </c>
      <c r="F755" s="60">
        <v>324</v>
      </c>
    </row>
    <row r="756" spans="1:6" s="1" customFormat="1" ht="31.5">
      <c r="A756" s="4">
        <v>749</v>
      </c>
      <c r="B756" s="4" t="s">
        <v>5020</v>
      </c>
      <c r="C756" s="57" t="s">
        <v>3961</v>
      </c>
      <c r="D756" s="14" t="s">
        <v>3832</v>
      </c>
      <c r="E756" s="14" t="s">
        <v>3834</v>
      </c>
      <c r="F756" s="60">
        <v>324</v>
      </c>
    </row>
    <row r="757" spans="1:6" s="1" customFormat="1" ht="31.5">
      <c r="A757" s="4">
        <v>750</v>
      </c>
      <c r="B757" s="4" t="s">
        <v>5020</v>
      </c>
      <c r="C757" s="57" t="s">
        <v>3962</v>
      </c>
      <c r="D757" s="14" t="s">
        <v>3833</v>
      </c>
      <c r="E757" s="14" t="s">
        <v>4379</v>
      </c>
      <c r="F757" s="60">
        <v>324</v>
      </c>
    </row>
    <row r="758" spans="1:6" s="1" customFormat="1" ht="31.5">
      <c r="A758" s="4">
        <v>751</v>
      </c>
      <c r="B758" s="4" t="s">
        <v>5020</v>
      </c>
      <c r="C758" s="57" t="s">
        <v>940</v>
      </c>
      <c r="D758" s="14" t="s">
        <v>3124</v>
      </c>
      <c r="E758" s="14" t="s">
        <v>3758</v>
      </c>
      <c r="F758" s="60">
        <v>331</v>
      </c>
    </row>
    <row r="759" spans="1:6" s="1" customFormat="1" ht="31.5">
      <c r="A759" s="4">
        <v>752</v>
      </c>
      <c r="B759" s="4" t="s">
        <v>5020</v>
      </c>
      <c r="C759" s="57" t="s">
        <v>3969</v>
      </c>
      <c r="D759" s="14" t="s">
        <v>3761</v>
      </c>
      <c r="E759" s="14" t="s">
        <v>3762</v>
      </c>
      <c r="F759" s="60">
        <v>324</v>
      </c>
    </row>
    <row r="760" spans="1:6" s="1" customFormat="1" ht="15.75">
      <c r="A760" s="4">
        <v>753</v>
      </c>
      <c r="B760" s="4"/>
      <c r="C760" s="65"/>
      <c r="D760" s="209" t="s">
        <v>2465</v>
      </c>
      <c r="E760" s="209"/>
      <c r="F760" s="60"/>
    </row>
    <row r="761" spans="1:6" s="1" customFormat="1" ht="31.5">
      <c r="A761" s="4">
        <v>754</v>
      </c>
      <c r="B761" s="4" t="s">
        <v>5020</v>
      </c>
      <c r="C761" s="57" t="s">
        <v>941</v>
      </c>
      <c r="D761" s="14" t="s">
        <v>3835</v>
      </c>
      <c r="E761" s="14" t="s">
        <v>3763</v>
      </c>
      <c r="F761" s="60">
        <v>280</v>
      </c>
    </row>
    <row r="762" spans="1:6" s="1" customFormat="1" ht="31.5">
      <c r="A762" s="4">
        <v>755</v>
      </c>
      <c r="B762" s="4" t="s">
        <v>5020</v>
      </c>
      <c r="C762" s="57" t="s">
        <v>3970</v>
      </c>
      <c r="D762" s="14" t="s">
        <v>3837</v>
      </c>
      <c r="E762" s="14" t="s">
        <v>3840</v>
      </c>
      <c r="F762" s="60">
        <v>280</v>
      </c>
    </row>
    <row r="763" spans="1:6" s="1" customFormat="1" ht="31.5">
      <c r="A763" s="4">
        <v>756</v>
      </c>
      <c r="B763" s="4" t="s">
        <v>5020</v>
      </c>
      <c r="C763" s="57" t="s">
        <v>3971</v>
      </c>
      <c r="D763" s="14" t="s">
        <v>3838</v>
      </c>
      <c r="E763" s="14" t="s">
        <v>3841</v>
      </c>
      <c r="F763" s="60">
        <v>280</v>
      </c>
    </row>
    <row r="764" spans="1:6" s="1" customFormat="1" ht="31.5">
      <c r="A764" s="4">
        <v>757</v>
      </c>
      <c r="B764" s="4" t="s">
        <v>5020</v>
      </c>
      <c r="C764" s="57" t="s">
        <v>3972</v>
      </c>
      <c r="D764" s="14" t="s">
        <v>3839</v>
      </c>
      <c r="E764" s="14" t="s">
        <v>3842</v>
      </c>
      <c r="F764" s="60">
        <v>280</v>
      </c>
    </row>
    <row r="765" spans="1:6" s="1" customFormat="1" ht="63">
      <c r="A765" s="4">
        <v>758</v>
      </c>
      <c r="B765" s="4" t="s">
        <v>5020</v>
      </c>
      <c r="C765" s="57" t="s">
        <v>976</v>
      </c>
      <c r="D765" s="14" t="s">
        <v>3836</v>
      </c>
      <c r="E765" s="14" t="s">
        <v>2042</v>
      </c>
      <c r="F765" s="60">
        <v>2004</v>
      </c>
    </row>
    <row r="766" spans="1:6" s="1" customFormat="1" ht="15.75">
      <c r="A766" s="4">
        <v>759</v>
      </c>
      <c r="B766" s="4"/>
      <c r="C766" s="55"/>
      <c r="D766" s="204" t="s">
        <v>2466</v>
      </c>
      <c r="E766" s="204"/>
      <c r="F766" s="60"/>
    </row>
    <row r="767" spans="1:6" s="1" customFormat="1" ht="31.5">
      <c r="A767" s="4">
        <v>760</v>
      </c>
      <c r="B767" s="4" t="s">
        <v>5020</v>
      </c>
      <c r="C767" s="57" t="s">
        <v>942</v>
      </c>
      <c r="D767" s="14" t="s">
        <v>3764</v>
      </c>
      <c r="E767" s="14" t="s">
        <v>3765</v>
      </c>
      <c r="F767" s="60">
        <v>258</v>
      </c>
    </row>
    <row r="768" spans="1:6" s="1" customFormat="1" ht="31.5">
      <c r="A768" s="4">
        <v>761</v>
      </c>
      <c r="B768" s="4" t="s">
        <v>5020</v>
      </c>
      <c r="C768" s="57" t="s">
        <v>3973</v>
      </c>
      <c r="D768" s="14" t="s">
        <v>3766</v>
      </c>
      <c r="E768" s="14" t="s">
        <v>3767</v>
      </c>
      <c r="F768" s="60">
        <v>258</v>
      </c>
    </row>
    <row r="769" spans="1:6" s="1" customFormat="1" ht="31.5">
      <c r="A769" s="4">
        <v>762</v>
      </c>
      <c r="B769" s="4" t="s">
        <v>5020</v>
      </c>
      <c r="C769" s="57" t="s">
        <v>943</v>
      </c>
      <c r="D769" s="14" t="s">
        <v>3764</v>
      </c>
      <c r="E769" s="14" t="s">
        <v>3765</v>
      </c>
      <c r="F769" s="60">
        <v>295</v>
      </c>
    </row>
    <row r="770" spans="1:6" s="1" customFormat="1" ht="31.5">
      <c r="A770" s="4">
        <v>763</v>
      </c>
      <c r="B770" s="4" t="s">
        <v>5020</v>
      </c>
      <c r="C770" s="57" t="s">
        <v>3974</v>
      </c>
      <c r="D770" s="14" t="s">
        <v>3768</v>
      </c>
      <c r="E770" s="14" t="s">
        <v>3769</v>
      </c>
      <c r="F770" s="60">
        <v>295</v>
      </c>
    </row>
    <row r="771" spans="1:6" s="1" customFormat="1" ht="15.75">
      <c r="A771" s="4">
        <v>764</v>
      </c>
      <c r="B771" s="4"/>
      <c r="C771" s="55"/>
      <c r="D771" s="204" t="s">
        <v>2467</v>
      </c>
      <c r="E771" s="204"/>
      <c r="F771" s="69"/>
    </row>
    <row r="772" spans="1:6" s="1" customFormat="1" ht="31.5">
      <c r="A772" s="4">
        <v>765</v>
      </c>
      <c r="B772" s="4" t="s">
        <v>5020</v>
      </c>
      <c r="C772" s="57" t="s">
        <v>944</v>
      </c>
      <c r="D772" s="14" t="s">
        <v>3125</v>
      </c>
      <c r="E772" s="14" t="s">
        <v>2468</v>
      </c>
      <c r="F772" s="60">
        <v>815</v>
      </c>
    </row>
    <row r="773" spans="1:6" s="1" customFormat="1" ht="31.5">
      <c r="A773" s="4">
        <v>766</v>
      </c>
      <c r="B773" s="4" t="s">
        <v>5020</v>
      </c>
      <c r="C773" s="57" t="s">
        <v>946</v>
      </c>
      <c r="D773" s="14" t="s">
        <v>3126</v>
      </c>
      <c r="E773" s="14" t="s">
        <v>2469</v>
      </c>
      <c r="F773" s="60">
        <v>435</v>
      </c>
    </row>
    <row r="774" spans="1:6" s="1" customFormat="1" ht="15.75">
      <c r="A774" s="4">
        <v>767</v>
      </c>
      <c r="B774" s="4"/>
      <c r="C774" s="55"/>
      <c r="D774" s="204" t="s">
        <v>2470</v>
      </c>
      <c r="E774" s="204"/>
      <c r="F774" s="69"/>
    </row>
    <row r="775" spans="1:6" s="1" customFormat="1" ht="31.5">
      <c r="A775" s="4">
        <v>768</v>
      </c>
      <c r="B775" s="4" t="s">
        <v>5020</v>
      </c>
      <c r="C775" s="15" t="s">
        <v>1561</v>
      </c>
      <c r="D775" s="14" t="s">
        <v>3843</v>
      </c>
      <c r="E775" s="38" t="s">
        <v>3845</v>
      </c>
      <c r="F775" s="60">
        <v>973</v>
      </c>
    </row>
    <row r="776" spans="1:6" s="1" customFormat="1" ht="31.5">
      <c r="A776" s="4">
        <v>769</v>
      </c>
      <c r="B776" s="4" t="s">
        <v>5020</v>
      </c>
      <c r="C776" s="57" t="s">
        <v>945</v>
      </c>
      <c r="D776" s="14" t="s">
        <v>3844</v>
      </c>
      <c r="E776" s="14" t="s">
        <v>3846</v>
      </c>
      <c r="F776" s="60">
        <v>892</v>
      </c>
    </row>
    <row r="777" spans="1:6" s="1" customFormat="1" ht="31.5">
      <c r="A777" s="4">
        <v>770</v>
      </c>
      <c r="B777" s="4" t="s">
        <v>5020</v>
      </c>
      <c r="C777" s="57" t="s">
        <v>947</v>
      </c>
      <c r="D777" s="14" t="s">
        <v>3127</v>
      </c>
      <c r="E777" s="14" t="s">
        <v>3770</v>
      </c>
      <c r="F777" s="60">
        <v>538</v>
      </c>
    </row>
    <row r="778" spans="1:6" s="1" customFormat="1" ht="15.75">
      <c r="A778" s="4">
        <v>771</v>
      </c>
      <c r="B778" s="4"/>
      <c r="C778" s="55"/>
      <c r="D778" s="204" t="s">
        <v>2471</v>
      </c>
      <c r="E778" s="204"/>
      <c r="F778" s="69"/>
    </row>
    <row r="779" spans="1:6" s="1" customFormat="1" ht="31.5">
      <c r="A779" s="4">
        <v>772</v>
      </c>
      <c r="B779" s="4" t="s">
        <v>5020</v>
      </c>
      <c r="C779" s="57" t="s">
        <v>936</v>
      </c>
      <c r="D779" s="14" t="s">
        <v>3777</v>
      </c>
      <c r="E779" s="14" t="s">
        <v>3778</v>
      </c>
      <c r="F779" s="60">
        <v>324</v>
      </c>
    </row>
    <row r="780" spans="1:6" s="1" customFormat="1" ht="31.5">
      <c r="A780" s="4">
        <v>773</v>
      </c>
      <c r="B780" s="4" t="s">
        <v>5020</v>
      </c>
      <c r="C780" s="57" t="s">
        <v>3975</v>
      </c>
      <c r="D780" s="14" t="s">
        <v>3773</v>
      </c>
      <c r="E780" s="14" t="s">
        <v>3774</v>
      </c>
      <c r="F780" s="60">
        <v>324</v>
      </c>
    </row>
    <row r="781" spans="1:6" s="1" customFormat="1" ht="31.5">
      <c r="A781" s="4">
        <v>774</v>
      </c>
      <c r="B781" s="4" t="s">
        <v>5020</v>
      </c>
      <c r="C781" s="57" t="s">
        <v>3976</v>
      </c>
      <c r="D781" s="14" t="s">
        <v>3775</v>
      </c>
      <c r="E781" s="14" t="s">
        <v>3776</v>
      </c>
      <c r="F781" s="60">
        <v>324</v>
      </c>
    </row>
    <row r="782" spans="1:6" s="1" customFormat="1" ht="31.5">
      <c r="A782" s="4">
        <v>775</v>
      </c>
      <c r="B782" s="4" t="s">
        <v>5020</v>
      </c>
      <c r="C782" s="57" t="s">
        <v>3977</v>
      </c>
      <c r="D782" s="14" t="s">
        <v>3771</v>
      </c>
      <c r="E782" s="14" t="s">
        <v>3772</v>
      </c>
      <c r="F782" s="60">
        <v>324</v>
      </c>
    </row>
    <row r="783" spans="1:6" s="1" customFormat="1" ht="31.5">
      <c r="A783" s="4">
        <v>776</v>
      </c>
      <c r="B783" s="4" t="s">
        <v>5020</v>
      </c>
      <c r="C783" s="57" t="s">
        <v>3978</v>
      </c>
      <c r="D783" s="14" t="s">
        <v>3779</v>
      </c>
      <c r="E783" s="14" t="s">
        <v>3780</v>
      </c>
      <c r="F783" s="60">
        <v>324</v>
      </c>
    </row>
    <row r="784" spans="1:6" s="1" customFormat="1" ht="31.5">
      <c r="A784" s="4">
        <v>777</v>
      </c>
      <c r="B784" s="4" t="s">
        <v>5020</v>
      </c>
      <c r="C784" s="66" t="s">
        <v>1560</v>
      </c>
      <c r="D784" s="14" t="s">
        <v>3781</v>
      </c>
      <c r="E784" s="14" t="s">
        <v>3782</v>
      </c>
      <c r="F784" s="60">
        <v>345</v>
      </c>
    </row>
    <row r="785" spans="1:6" s="1" customFormat="1" ht="31.5">
      <c r="A785" s="4">
        <v>778</v>
      </c>
      <c r="B785" s="4" t="s">
        <v>5020</v>
      </c>
      <c r="C785" s="66" t="s">
        <v>3963</v>
      </c>
      <c r="D785" s="14" t="s">
        <v>3848</v>
      </c>
      <c r="E785" s="14" t="s">
        <v>3847</v>
      </c>
      <c r="F785" s="60">
        <v>345</v>
      </c>
    </row>
    <row r="786" spans="1:6" s="1" customFormat="1" ht="31.5">
      <c r="A786" s="4">
        <v>779</v>
      </c>
      <c r="B786" s="4" t="s">
        <v>5020</v>
      </c>
      <c r="C786" s="66" t="s">
        <v>3964</v>
      </c>
      <c r="D786" s="14" t="s">
        <v>3849</v>
      </c>
      <c r="E786" s="14" t="s">
        <v>3850</v>
      </c>
      <c r="F786" s="60">
        <v>345</v>
      </c>
    </row>
    <row r="787" spans="1:6" s="1" customFormat="1" ht="31.5">
      <c r="A787" s="4">
        <v>780</v>
      </c>
      <c r="B787" s="4" t="s">
        <v>5020</v>
      </c>
      <c r="C787" s="57" t="s">
        <v>2413</v>
      </c>
      <c r="D787" s="4" t="s">
        <v>3128</v>
      </c>
      <c r="E787" s="14" t="s">
        <v>2414</v>
      </c>
      <c r="F787" s="60">
        <v>477</v>
      </c>
    </row>
    <row r="788" spans="1:6" s="1" customFormat="1" ht="31.5">
      <c r="A788" s="4">
        <v>781</v>
      </c>
      <c r="B788" s="4" t="s">
        <v>5020</v>
      </c>
      <c r="C788" s="57" t="s">
        <v>2415</v>
      </c>
      <c r="D788" s="14" t="s">
        <v>3852</v>
      </c>
      <c r="E788" s="14" t="s">
        <v>3851</v>
      </c>
      <c r="F788" s="60">
        <v>282</v>
      </c>
    </row>
    <row r="789" spans="1:6" s="1" customFormat="1" ht="31.5">
      <c r="A789" s="4">
        <v>782</v>
      </c>
      <c r="B789" s="4" t="s">
        <v>5020</v>
      </c>
      <c r="C789" s="57" t="s">
        <v>3965</v>
      </c>
      <c r="D789" s="14" t="s">
        <v>3129</v>
      </c>
      <c r="E789" s="14" t="s">
        <v>3785</v>
      </c>
      <c r="F789" s="60">
        <v>282</v>
      </c>
    </row>
    <row r="790" spans="1:6" s="1" customFormat="1" ht="31.5">
      <c r="A790" s="4">
        <v>783</v>
      </c>
      <c r="B790" s="4" t="s">
        <v>5020</v>
      </c>
      <c r="C790" s="57" t="s">
        <v>3966</v>
      </c>
      <c r="D790" s="14" t="s">
        <v>3783</v>
      </c>
      <c r="E790" s="14" t="s">
        <v>3784</v>
      </c>
      <c r="F790" s="60">
        <v>282</v>
      </c>
    </row>
    <row r="791" spans="1:6" s="1" customFormat="1" ht="31.5">
      <c r="A791" s="4">
        <v>784</v>
      </c>
      <c r="B791" s="4" t="s">
        <v>5020</v>
      </c>
      <c r="C791" s="57" t="s">
        <v>3967</v>
      </c>
      <c r="D791" s="14" t="s">
        <v>3853</v>
      </c>
      <c r="E791" s="14" t="s">
        <v>3855</v>
      </c>
      <c r="F791" s="60">
        <v>282</v>
      </c>
    </row>
    <row r="792" spans="1:6" s="1" customFormat="1" ht="31.5">
      <c r="A792" s="4">
        <v>785</v>
      </c>
      <c r="B792" s="4" t="s">
        <v>5020</v>
      </c>
      <c r="C792" s="57" t="s">
        <v>3968</v>
      </c>
      <c r="D792" s="14" t="s">
        <v>3854</v>
      </c>
      <c r="E792" s="14" t="s">
        <v>3856</v>
      </c>
      <c r="F792" s="60">
        <v>282</v>
      </c>
    </row>
    <row r="793" spans="1:6" s="1" customFormat="1" ht="15.75">
      <c r="A793" s="4">
        <v>786</v>
      </c>
      <c r="B793" s="4"/>
      <c r="C793" s="26"/>
      <c r="D793" s="210" t="s">
        <v>5042</v>
      </c>
      <c r="E793" s="211"/>
      <c r="F793" s="60"/>
    </row>
    <row r="794" spans="1:6" s="1" customFormat="1" ht="15.75">
      <c r="A794" s="4">
        <v>787</v>
      </c>
      <c r="B794" s="28" t="s">
        <v>5020</v>
      </c>
      <c r="C794" s="26" t="s">
        <v>974</v>
      </c>
      <c r="D794" s="28" t="s">
        <v>3857</v>
      </c>
      <c r="E794" s="68" t="s">
        <v>2472</v>
      </c>
      <c r="F794" s="60">
        <v>756</v>
      </c>
    </row>
    <row r="795" spans="1:6" s="1" customFormat="1" ht="47.25">
      <c r="A795" s="4">
        <v>788</v>
      </c>
      <c r="B795" s="28" t="s">
        <v>5020</v>
      </c>
      <c r="C795" s="27" t="s">
        <v>1564</v>
      </c>
      <c r="D795" s="68" t="s">
        <v>3858</v>
      </c>
      <c r="E795" s="68" t="s">
        <v>3859</v>
      </c>
      <c r="F795" s="60">
        <v>2283</v>
      </c>
    </row>
    <row r="796" spans="1:6" s="1" customFormat="1" ht="47.25">
      <c r="A796" s="4">
        <v>789</v>
      </c>
      <c r="B796" s="28" t="s">
        <v>5020</v>
      </c>
      <c r="C796" s="26" t="s">
        <v>975</v>
      </c>
      <c r="D796" s="28" t="s">
        <v>3130</v>
      </c>
      <c r="E796" s="68" t="s">
        <v>2473</v>
      </c>
      <c r="F796" s="60">
        <v>455</v>
      </c>
    </row>
    <row r="797" spans="1:6" s="1" customFormat="1" ht="15.75">
      <c r="A797" s="4">
        <v>790</v>
      </c>
      <c r="B797" s="28"/>
      <c r="C797" s="69"/>
      <c r="D797" s="189" t="s">
        <v>2474</v>
      </c>
      <c r="E797" s="189"/>
      <c r="F797" s="28"/>
    </row>
    <row r="798" spans="1:6" s="1" customFormat="1" ht="31.5">
      <c r="A798" s="4">
        <v>791</v>
      </c>
      <c r="B798" s="28" t="s">
        <v>5020</v>
      </c>
      <c r="C798" s="26" t="s">
        <v>2070</v>
      </c>
      <c r="D798" s="68" t="s">
        <v>4985</v>
      </c>
      <c r="E798" s="68" t="s">
        <v>2475</v>
      </c>
      <c r="F798" s="60">
        <v>1912</v>
      </c>
    </row>
    <row r="799" spans="1:6" s="1" customFormat="1" ht="15.75">
      <c r="A799" s="4">
        <v>792</v>
      </c>
      <c r="B799" s="28"/>
      <c r="C799" s="69"/>
      <c r="D799" s="189" t="s">
        <v>2476</v>
      </c>
      <c r="E799" s="189"/>
      <c r="F799" s="28"/>
    </row>
    <row r="800" spans="1:6" s="1" customFormat="1" ht="15.75">
      <c r="A800" s="4">
        <v>793</v>
      </c>
      <c r="B800" s="28" t="s">
        <v>5020</v>
      </c>
      <c r="C800" s="26" t="s">
        <v>844</v>
      </c>
      <c r="D800" s="28" t="s">
        <v>5304</v>
      </c>
      <c r="E800" s="68" t="s">
        <v>5302</v>
      </c>
      <c r="F800" s="60">
        <v>589</v>
      </c>
    </row>
    <row r="801" spans="1:6" s="1" customFormat="1" ht="15.75">
      <c r="A801" s="4">
        <v>794</v>
      </c>
      <c r="B801" s="28" t="s">
        <v>5020</v>
      </c>
      <c r="C801" s="27" t="s">
        <v>1557</v>
      </c>
      <c r="D801" s="28" t="s">
        <v>5305</v>
      </c>
      <c r="E801" s="68" t="s">
        <v>5303</v>
      </c>
      <c r="F801" s="60">
        <v>310</v>
      </c>
    </row>
    <row r="802" spans="1:6" s="1" customFormat="1" ht="15.75">
      <c r="A802" s="4">
        <v>795</v>
      </c>
      <c r="B802" s="28" t="s">
        <v>5020</v>
      </c>
      <c r="C802" s="69"/>
      <c r="D802" s="204" t="s">
        <v>2477</v>
      </c>
      <c r="E802" s="204"/>
      <c r="F802" s="28"/>
    </row>
    <row r="803" spans="1:6" s="1" customFormat="1" ht="15.75">
      <c r="A803" s="4">
        <v>796</v>
      </c>
      <c r="B803" s="28" t="s">
        <v>5020</v>
      </c>
      <c r="C803" s="26" t="s">
        <v>904</v>
      </c>
      <c r="D803" s="28" t="s">
        <v>3131</v>
      </c>
      <c r="E803" s="68" t="s">
        <v>2478</v>
      </c>
      <c r="F803" s="60">
        <v>345</v>
      </c>
    </row>
    <row r="804" spans="1:6" s="1" customFormat="1" ht="15.75">
      <c r="A804" s="4">
        <v>797</v>
      </c>
      <c r="B804" s="28" t="s">
        <v>5020</v>
      </c>
      <c r="C804" s="26" t="s">
        <v>967</v>
      </c>
      <c r="D804" s="68" t="s">
        <v>3132</v>
      </c>
      <c r="E804" s="68" t="s">
        <v>3786</v>
      </c>
      <c r="F804" s="60">
        <v>534</v>
      </c>
    </row>
    <row r="805" spans="1:6" s="1" customFormat="1" ht="15.75">
      <c r="A805" s="4">
        <v>798</v>
      </c>
      <c r="B805" s="28" t="s">
        <v>5020</v>
      </c>
      <c r="C805" s="26" t="s">
        <v>968</v>
      </c>
      <c r="D805" s="68" t="s">
        <v>3133</v>
      </c>
      <c r="E805" s="68" t="s">
        <v>2479</v>
      </c>
      <c r="F805" s="60">
        <v>353</v>
      </c>
    </row>
    <row r="806" spans="1:6" s="1" customFormat="1" ht="15.75">
      <c r="A806" s="4">
        <v>799</v>
      </c>
      <c r="B806" s="28" t="s">
        <v>5020</v>
      </c>
      <c r="C806" s="26" t="s">
        <v>969</v>
      </c>
      <c r="D806" s="68" t="s">
        <v>3134</v>
      </c>
      <c r="E806" s="68" t="s">
        <v>2480</v>
      </c>
      <c r="F806" s="60">
        <v>551</v>
      </c>
    </row>
    <row r="807" spans="1:6" s="1" customFormat="1" ht="34.5">
      <c r="A807" s="4">
        <v>800</v>
      </c>
      <c r="B807" s="28" t="s">
        <v>5020</v>
      </c>
      <c r="C807" s="26" t="s">
        <v>329</v>
      </c>
      <c r="D807" s="68" t="s">
        <v>3135</v>
      </c>
      <c r="E807" s="68" t="s">
        <v>7160</v>
      </c>
      <c r="F807" s="60">
        <v>1926</v>
      </c>
    </row>
    <row r="808" spans="1:6" s="1" customFormat="1" ht="15.75">
      <c r="A808" s="4">
        <v>801</v>
      </c>
      <c r="B808" s="28"/>
      <c r="C808" s="67"/>
      <c r="D808" s="212" t="s">
        <v>2481</v>
      </c>
      <c r="E808" s="212"/>
      <c r="F808" s="70"/>
    </row>
    <row r="809" spans="1:6" s="1" customFormat="1" ht="31.5">
      <c r="A809" s="4">
        <v>802</v>
      </c>
      <c r="B809" s="28" t="s">
        <v>5020</v>
      </c>
      <c r="C809" s="26" t="s">
        <v>860</v>
      </c>
      <c r="D809" s="68" t="s">
        <v>3136</v>
      </c>
      <c r="E809" s="68" t="s">
        <v>5527</v>
      </c>
      <c r="F809" s="60">
        <v>326</v>
      </c>
    </row>
    <row r="810" spans="1:6" s="1" customFormat="1" ht="15.75">
      <c r="A810" s="4">
        <v>803</v>
      </c>
      <c r="B810" s="28" t="s">
        <v>5020</v>
      </c>
      <c r="C810" s="26" t="s">
        <v>861</v>
      </c>
      <c r="D810" s="68" t="s">
        <v>3787</v>
      </c>
      <c r="E810" s="68" t="s">
        <v>5528</v>
      </c>
      <c r="F810" s="60">
        <v>320</v>
      </c>
    </row>
    <row r="811" spans="1:6" s="1" customFormat="1" ht="15.75">
      <c r="A811" s="4">
        <v>804</v>
      </c>
      <c r="B811" s="28"/>
      <c r="C811" s="67"/>
      <c r="D811" s="212" t="s">
        <v>2482</v>
      </c>
      <c r="E811" s="212"/>
      <c r="F811" s="71"/>
    </row>
    <row r="812" spans="1:6" s="1" customFormat="1" ht="15.75">
      <c r="A812" s="4">
        <v>805</v>
      </c>
      <c r="B812" s="28" t="s">
        <v>5020</v>
      </c>
      <c r="C812" s="26" t="s">
        <v>859</v>
      </c>
      <c r="D812" s="68" t="s">
        <v>3137</v>
      </c>
      <c r="E812" s="68" t="s">
        <v>2483</v>
      </c>
      <c r="F812" s="60">
        <v>183</v>
      </c>
    </row>
    <row r="813" spans="1:6" s="1" customFormat="1" ht="31.5">
      <c r="A813" s="4">
        <v>806</v>
      </c>
      <c r="B813" s="28" t="s">
        <v>5020</v>
      </c>
      <c r="C813" s="27" t="s">
        <v>1554</v>
      </c>
      <c r="D813" s="68" t="s">
        <v>3860</v>
      </c>
      <c r="E813" s="68" t="s">
        <v>5306</v>
      </c>
      <c r="F813" s="60">
        <v>292</v>
      </c>
    </row>
    <row r="814" spans="1:6" s="1" customFormat="1" ht="31.5">
      <c r="A814" s="4">
        <v>807</v>
      </c>
      <c r="B814" s="28" t="s">
        <v>5020</v>
      </c>
      <c r="C814" s="26" t="s">
        <v>862</v>
      </c>
      <c r="D814" s="68" t="s">
        <v>3863</v>
      </c>
      <c r="E814" s="68" t="s">
        <v>5307</v>
      </c>
      <c r="F814" s="60">
        <v>312</v>
      </c>
    </row>
    <row r="815" spans="1:6" s="1" customFormat="1" ht="31.5">
      <c r="A815" s="4">
        <v>808</v>
      </c>
      <c r="B815" s="28" t="s">
        <v>5020</v>
      </c>
      <c r="C815" s="26" t="s">
        <v>923</v>
      </c>
      <c r="D815" s="68" t="s">
        <v>3864</v>
      </c>
      <c r="E815" s="68" t="s">
        <v>7161</v>
      </c>
      <c r="F815" s="60">
        <v>369</v>
      </c>
    </row>
    <row r="816" spans="1:6" s="1" customFormat="1" ht="15.75">
      <c r="A816" s="4">
        <v>809</v>
      </c>
      <c r="B816" s="28" t="s">
        <v>5020</v>
      </c>
      <c r="C816" s="26" t="s">
        <v>957</v>
      </c>
      <c r="D816" s="68" t="s">
        <v>3861</v>
      </c>
      <c r="E816" s="68" t="s">
        <v>2041</v>
      </c>
      <c r="F816" s="60">
        <v>541</v>
      </c>
    </row>
    <row r="817" spans="1:6" s="1" customFormat="1" ht="15.75">
      <c r="A817" s="4">
        <v>810</v>
      </c>
      <c r="B817" s="28"/>
      <c r="C817" s="69"/>
      <c r="D817" s="213" t="s">
        <v>2484</v>
      </c>
      <c r="E817" s="213"/>
      <c r="F817" s="71"/>
    </row>
    <row r="818" spans="1:6" s="1" customFormat="1" ht="31.5">
      <c r="A818" s="4">
        <v>811</v>
      </c>
      <c r="B818" s="28" t="s">
        <v>5020</v>
      </c>
      <c r="C818" s="26" t="s">
        <v>908</v>
      </c>
      <c r="D818" s="68" t="s">
        <v>3862</v>
      </c>
      <c r="E818" s="68" t="s">
        <v>2485</v>
      </c>
      <c r="F818" s="60">
        <v>308</v>
      </c>
    </row>
    <row r="819" spans="1:6" s="1" customFormat="1" ht="31.5">
      <c r="A819" s="4">
        <v>812</v>
      </c>
      <c r="B819" s="28" t="s">
        <v>5020</v>
      </c>
      <c r="C819" s="26" t="s">
        <v>913</v>
      </c>
      <c r="D819" s="28" t="s">
        <v>3138</v>
      </c>
      <c r="E819" s="68" t="s">
        <v>2486</v>
      </c>
      <c r="F819" s="60">
        <v>183</v>
      </c>
    </row>
    <row r="820" spans="1:6" s="1" customFormat="1" ht="31.5">
      <c r="A820" s="4">
        <v>813</v>
      </c>
      <c r="B820" s="28" t="s">
        <v>5020</v>
      </c>
      <c r="C820" s="26" t="s">
        <v>924</v>
      </c>
      <c r="D820" s="68" t="s">
        <v>3865</v>
      </c>
      <c r="E820" s="68" t="s">
        <v>7162</v>
      </c>
      <c r="F820" s="60">
        <v>369</v>
      </c>
    </row>
    <row r="821" spans="1:6" s="1" customFormat="1" ht="31.5">
      <c r="A821" s="4">
        <v>814</v>
      </c>
      <c r="B821" s="28" t="s">
        <v>5020</v>
      </c>
      <c r="C821" s="26" t="s">
        <v>1624</v>
      </c>
      <c r="D821" s="68" t="s">
        <v>3866</v>
      </c>
      <c r="E821" s="68" t="s">
        <v>1627</v>
      </c>
      <c r="F821" s="60">
        <v>402</v>
      </c>
    </row>
    <row r="822" spans="1:6" s="1" customFormat="1" ht="15.75">
      <c r="A822" s="4">
        <v>815</v>
      </c>
      <c r="B822" s="28"/>
      <c r="C822" s="67"/>
      <c r="D822" s="212" t="s">
        <v>2487</v>
      </c>
      <c r="E822" s="212"/>
      <c r="F822" s="71"/>
    </row>
    <row r="823" spans="1:6" s="1" customFormat="1" ht="31.5">
      <c r="A823" s="4">
        <v>816</v>
      </c>
      <c r="B823" s="28" t="s">
        <v>5020</v>
      </c>
      <c r="C823" s="26" t="s">
        <v>863</v>
      </c>
      <c r="D823" s="68" t="s">
        <v>3139</v>
      </c>
      <c r="E823" s="68" t="s">
        <v>5529</v>
      </c>
      <c r="F823" s="60">
        <v>304</v>
      </c>
    </row>
    <row r="824" spans="1:6" s="1" customFormat="1" ht="15.75">
      <c r="A824" s="4">
        <v>817</v>
      </c>
      <c r="B824" s="28" t="s">
        <v>5020</v>
      </c>
      <c r="C824" s="26" t="s">
        <v>864</v>
      </c>
      <c r="D824" s="68" t="s">
        <v>3140</v>
      </c>
      <c r="E824" s="68" t="s">
        <v>5530</v>
      </c>
      <c r="F824" s="60">
        <v>304</v>
      </c>
    </row>
    <row r="825" spans="1:6" s="1" customFormat="1" ht="15.75">
      <c r="A825" s="4">
        <v>818</v>
      </c>
      <c r="B825" s="28"/>
      <c r="C825" s="67"/>
      <c r="D825" s="212" t="s">
        <v>2488</v>
      </c>
      <c r="E825" s="212"/>
      <c r="F825" s="71"/>
    </row>
    <row r="826" spans="1:6" s="1" customFormat="1" ht="31.5">
      <c r="A826" s="4">
        <v>819</v>
      </c>
      <c r="B826" s="28" t="s">
        <v>5020</v>
      </c>
      <c r="C826" s="26" t="s">
        <v>871</v>
      </c>
      <c r="D826" s="68" t="s">
        <v>3141</v>
      </c>
      <c r="E826" s="68" t="s">
        <v>5531</v>
      </c>
      <c r="F826" s="60">
        <v>243</v>
      </c>
    </row>
    <row r="827" spans="1:6" s="1" customFormat="1" ht="31.5">
      <c r="A827" s="4">
        <v>820</v>
      </c>
      <c r="B827" s="28" t="s">
        <v>5020</v>
      </c>
      <c r="C827" s="26" t="s">
        <v>872</v>
      </c>
      <c r="D827" s="68" t="s">
        <v>3142</v>
      </c>
      <c r="E827" s="68" t="s">
        <v>5532</v>
      </c>
      <c r="F827" s="60">
        <v>243</v>
      </c>
    </row>
    <row r="828" spans="1:6" s="1" customFormat="1" ht="15.75">
      <c r="A828" s="4">
        <v>821</v>
      </c>
      <c r="B828" s="28"/>
      <c r="C828" s="67"/>
      <c r="D828" s="212" t="s">
        <v>2489</v>
      </c>
      <c r="E828" s="212"/>
      <c r="F828" s="71"/>
    </row>
    <row r="829" spans="1:6" s="1" customFormat="1" ht="31.5">
      <c r="A829" s="4">
        <v>822</v>
      </c>
      <c r="B829" s="28" t="s">
        <v>5020</v>
      </c>
      <c r="C829" s="26" t="s">
        <v>865</v>
      </c>
      <c r="D829" s="28" t="s">
        <v>3143</v>
      </c>
      <c r="E829" s="68" t="s">
        <v>5535</v>
      </c>
      <c r="F829" s="60">
        <v>243</v>
      </c>
    </row>
    <row r="830" spans="1:6" s="1" customFormat="1" ht="31.5">
      <c r="A830" s="4">
        <v>823</v>
      </c>
      <c r="B830" s="28" t="s">
        <v>5020</v>
      </c>
      <c r="C830" s="26" t="s">
        <v>866</v>
      </c>
      <c r="D830" s="28" t="s">
        <v>3144</v>
      </c>
      <c r="E830" s="68" t="s">
        <v>5536</v>
      </c>
      <c r="F830" s="60">
        <v>248</v>
      </c>
    </row>
    <row r="831" spans="1:6" s="1" customFormat="1" ht="15.75">
      <c r="A831" s="4">
        <v>824</v>
      </c>
      <c r="B831" s="28"/>
      <c r="C831" s="67"/>
      <c r="D831" s="212" t="s">
        <v>2490</v>
      </c>
      <c r="E831" s="212"/>
      <c r="F831" s="72"/>
    </row>
    <row r="832" spans="1:6" s="1" customFormat="1" ht="31.5">
      <c r="A832" s="4">
        <v>825</v>
      </c>
      <c r="B832" s="28" t="s">
        <v>5020</v>
      </c>
      <c r="C832" s="26" t="s">
        <v>869</v>
      </c>
      <c r="D832" s="28" t="s">
        <v>3145</v>
      </c>
      <c r="E832" s="68" t="s">
        <v>5533</v>
      </c>
      <c r="F832" s="60">
        <v>251</v>
      </c>
    </row>
    <row r="833" spans="1:6" s="1" customFormat="1" ht="31.5">
      <c r="A833" s="4">
        <v>826</v>
      </c>
      <c r="B833" s="28" t="s">
        <v>5020</v>
      </c>
      <c r="C833" s="26" t="s">
        <v>870</v>
      </c>
      <c r="D833" s="28" t="s">
        <v>3146</v>
      </c>
      <c r="E833" s="68" t="s">
        <v>5534</v>
      </c>
      <c r="F833" s="60">
        <v>251</v>
      </c>
    </row>
    <row r="834" spans="1:6" s="1" customFormat="1" ht="15.75">
      <c r="A834" s="4">
        <v>827</v>
      </c>
      <c r="B834" s="28"/>
      <c r="C834" s="67"/>
      <c r="D834" s="212" t="s">
        <v>2491</v>
      </c>
      <c r="E834" s="212"/>
      <c r="F834" s="71"/>
    </row>
    <row r="835" spans="1:6" s="1" customFormat="1" ht="31.5">
      <c r="A835" s="4">
        <v>828</v>
      </c>
      <c r="B835" s="28" t="s">
        <v>5020</v>
      </c>
      <c r="C835" s="26" t="s">
        <v>903</v>
      </c>
      <c r="D835" s="28" t="s">
        <v>3147</v>
      </c>
      <c r="E835" s="68" t="s">
        <v>5537</v>
      </c>
      <c r="F835" s="60">
        <v>367</v>
      </c>
    </row>
    <row r="836" spans="1:6" s="1" customFormat="1" ht="31.5">
      <c r="A836" s="4">
        <v>829</v>
      </c>
      <c r="B836" s="28" t="s">
        <v>5020</v>
      </c>
      <c r="C836" s="26" t="s">
        <v>925</v>
      </c>
      <c r="D836" s="68" t="s">
        <v>3148</v>
      </c>
      <c r="E836" s="31" t="s">
        <v>5538</v>
      </c>
      <c r="F836" s="60">
        <v>278</v>
      </c>
    </row>
    <row r="837" spans="1:6" s="1" customFormat="1" ht="31.5">
      <c r="A837" s="4">
        <v>830</v>
      </c>
      <c r="B837" s="28" t="s">
        <v>5020</v>
      </c>
      <c r="C837" s="26" t="s">
        <v>1625</v>
      </c>
      <c r="D837" s="68" t="s">
        <v>3147</v>
      </c>
      <c r="E837" s="68" t="s">
        <v>5537</v>
      </c>
      <c r="F837" s="60">
        <v>386</v>
      </c>
    </row>
    <row r="838" spans="1:6" s="1" customFormat="1" ht="31.5">
      <c r="A838" s="4">
        <v>831</v>
      </c>
      <c r="B838" s="28" t="s">
        <v>5020</v>
      </c>
      <c r="C838" s="26" t="s">
        <v>1798</v>
      </c>
      <c r="D838" s="28" t="s">
        <v>3149</v>
      </c>
      <c r="E838" s="68" t="s">
        <v>5543</v>
      </c>
      <c r="F838" s="60">
        <v>461</v>
      </c>
    </row>
    <row r="839" spans="1:6" s="1" customFormat="1" ht="15.75">
      <c r="A839" s="4">
        <v>832</v>
      </c>
      <c r="B839" s="28"/>
      <c r="C839" s="67"/>
      <c r="D839" s="212" t="s">
        <v>2492</v>
      </c>
      <c r="E839" s="212"/>
      <c r="F839" s="71"/>
    </row>
    <row r="840" spans="1:6" s="1" customFormat="1" ht="15.75">
      <c r="A840" s="4">
        <v>833</v>
      </c>
      <c r="B840" s="28" t="s">
        <v>5020</v>
      </c>
      <c r="C840" s="26" t="s">
        <v>867</v>
      </c>
      <c r="D840" s="28" t="s">
        <v>3150</v>
      </c>
      <c r="E840" s="68" t="s">
        <v>5539</v>
      </c>
      <c r="F840" s="60">
        <v>243</v>
      </c>
    </row>
    <row r="841" spans="1:6" s="1" customFormat="1" ht="31.5">
      <c r="A841" s="4">
        <v>834</v>
      </c>
      <c r="B841" s="28" t="s">
        <v>5020</v>
      </c>
      <c r="C841" s="26" t="s">
        <v>868</v>
      </c>
      <c r="D841" s="28" t="s">
        <v>3151</v>
      </c>
      <c r="E841" s="68" t="s">
        <v>5544</v>
      </c>
      <c r="F841" s="60">
        <v>248</v>
      </c>
    </row>
    <row r="842" spans="1:6" s="1" customFormat="1" ht="31.5">
      <c r="A842" s="4">
        <v>835</v>
      </c>
      <c r="B842" s="28" t="s">
        <v>5020</v>
      </c>
      <c r="C842" s="26" t="s">
        <v>5513</v>
      </c>
      <c r="D842" s="28" t="s">
        <v>5514</v>
      </c>
      <c r="E842" s="68" t="s">
        <v>5545</v>
      </c>
      <c r="F842" s="60">
        <v>300</v>
      </c>
    </row>
    <row r="843" spans="1:6" s="1" customFormat="1" ht="15.75">
      <c r="A843" s="4">
        <v>836</v>
      </c>
      <c r="B843" s="28"/>
      <c r="C843" s="69"/>
      <c r="D843" s="212" t="s">
        <v>2493</v>
      </c>
      <c r="E843" s="212"/>
      <c r="F843" s="71"/>
    </row>
    <row r="844" spans="1:6" s="1" customFormat="1" ht="47.25">
      <c r="A844" s="4">
        <v>837</v>
      </c>
      <c r="B844" s="28" t="s">
        <v>5020</v>
      </c>
      <c r="C844" s="26" t="s">
        <v>1647</v>
      </c>
      <c r="D844" s="68" t="s">
        <v>3152</v>
      </c>
      <c r="E844" s="31" t="s">
        <v>5546</v>
      </c>
      <c r="F844" s="60">
        <v>326</v>
      </c>
    </row>
    <row r="845" spans="1:6" s="1" customFormat="1" ht="15.75">
      <c r="A845" s="4">
        <v>838</v>
      </c>
      <c r="B845" s="28"/>
      <c r="C845" s="26"/>
      <c r="D845" s="212" t="s">
        <v>6564</v>
      </c>
      <c r="E845" s="212"/>
      <c r="F845" s="60"/>
    </row>
    <row r="846" spans="1:7" s="1" customFormat="1" ht="15.75">
      <c r="A846" s="4">
        <v>839</v>
      </c>
      <c r="B846" s="28" t="s">
        <v>5020</v>
      </c>
      <c r="C846" s="26" t="s">
        <v>6546</v>
      </c>
      <c r="D846" s="28" t="s">
        <v>6547</v>
      </c>
      <c r="E846" s="68" t="s">
        <v>6548</v>
      </c>
      <c r="F846" s="60">
        <v>1000</v>
      </c>
      <c r="G846" s="3"/>
    </row>
    <row r="847" spans="1:7" s="1" customFormat="1" ht="31.5">
      <c r="A847" s="4">
        <v>840</v>
      </c>
      <c r="B847" s="28" t="s">
        <v>5020</v>
      </c>
      <c r="C847" s="73" t="s">
        <v>6556</v>
      </c>
      <c r="D847" s="20" t="s">
        <v>6555</v>
      </c>
      <c r="E847" s="20" t="s">
        <v>6557</v>
      </c>
      <c r="F847" s="60">
        <v>1266</v>
      </c>
      <c r="G847" s="12"/>
    </row>
    <row r="848" spans="1:7" s="1" customFormat="1" ht="31.5">
      <c r="A848" s="4">
        <v>841</v>
      </c>
      <c r="B848" s="28" t="s">
        <v>5020</v>
      </c>
      <c r="C848" s="73" t="s">
        <v>6559</v>
      </c>
      <c r="D848" s="20" t="s">
        <v>6558</v>
      </c>
      <c r="E848" s="20" t="s">
        <v>6560</v>
      </c>
      <c r="F848" s="60">
        <v>700</v>
      </c>
      <c r="G848" s="12"/>
    </row>
    <row r="849" spans="1:7" s="1" customFormat="1" ht="31.5">
      <c r="A849" s="4">
        <v>842</v>
      </c>
      <c r="B849" s="28" t="s">
        <v>5020</v>
      </c>
      <c r="C849" s="73" t="s">
        <v>6562</v>
      </c>
      <c r="D849" s="20" t="s">
        <v>6561</v>
      </c>
      <c r="E849" s="20" t="s">
        <v>6563</v>
      </c>
      <c r="F849" s="60">
        <v>700</v>
      </c>
      <c r="G849" s="12"/>
    </row>
    <row r="850" spans="1:6" s="1" customFormat="1" ht="15.75">
      <c r="A850" s="4">
        <v>843</v>
      </c>
      <c r="B850" s="28"/>
      <c r="C850" s="67"/>
      <c r="D850" s="210" t="s">
        <v>2494</v>
      </c>
      <c r="E850" s="210"/>
      <c r="F850" s="60"/>
    </row>
    <row r="851" spans="1:6" s="1" customFormat="1" ht="31.5">
      <c r="A851" s="4">
        <v>844</v>
      </c>
      <c r="B851" s="28" t="s">
        <v>5020</v>
      </c>
      <c r="C851" s="26" t="s">
        <v>854</v>
      </c>
      <c r="D851" s="28" t="s">
        <v>3153</v>
      </c>
      <c r="E851" s="68" t="s">
        <v>5547</v>
      </c>
      <c r="F851" s="60">
        <v>256</v>
      </c>
    </row>
    <row r="852" spans="1:6" s="1" customFormat="1" ht="31.5">
      <c r="A852" s="4">
        <v>845</v>
      </c>
      <c r="B852" s="28" t="s">
        <v>5020</v>
      </c>
      <c r="C852" s="26" t="s">
        <v>855</v>
      </c>
      <c r="D852" s="28" t="s">
        <v>3154</v>
      </c>
      <c r="E852" s="68" t="s">
        <v>5548</v>
      </c>
      <c r="F852" s="60">
        <v>252</v>
      </c>
    </row>
    <row r="853" spans="1:6" s="1" customFormat="1" ht="31.5">
      <c r="A853" s="4">
        <v>846</v>
      </c>
      <c r="B853" s="28" t="s">
        <v>5020</v>
      </c>
      <c r="C853" s="26" t="s">
        <v>856</v>
      </c>
      <c r="D853" s="28" t="s">
        <v>3155</v>
      </c>
      <c r="E853" s="68" t="s">
        <v>5549</v>
      </c>
      <c r="F853" s="60">
        <v>256</v>
      </c>
    </row>
    <row r="854" spans="1:6" s="1" customFormat="1" ht="15.75">
      <c r="A854" s="4">
        <v>847</v>
      </c>
      <c r="B854" s="28" t="s">
        <v>5020</v>
      </c>
      <c r="C854" s="26" t="s">
        <v>1632</v>
      </c>
      <c r="D854" s="68" t="s">
        <v>3867</v>
      </c>
      <c r="E854" s="68" t="s">
        <v>5550</v>
      </c>
      <c r="F854" s="60">
        <v>345</v>
      </c>
    </row>
    <row r="855" spans="1:6" s="1" customFormat="1" ht="15.75">
      <c r="A855" s="4">
        <v>848</v>
      </c>
      <c r="B855" s="28" t="s">
        <v>5020</v>
      </c>
      <c r="C855" s="26" t="s">
        <v>1633</v>
      </c>
      <c r="D855" s="68" t="s">
        <v>3868</v>
      </c>
      <c r="E855" s="68" t="s">
        <v>5551</v>
      </c>
      <c r="F855" s="60">
        <v>345</v>
      </c>
    </row>
    <row r="856" spans="1:6" s="1" customFormat="1" ht="15.75">
      <c r="A856" s="4">
        <v>849</v>
      </c>
      <c r="B856" s="28"/>
      <c r="C856" s="69"/>
      <c r="D856" s="189" t="s">
        <v>2495</v>
      </c>
      <c r="E856" s="189"/>
      <c r="F856" s="28"/>
    </row>
    <row r="857" spans="1:6" s="1" customFormat="1" ht="15.75">
      <c r="A857" s="4">
        <v>850</v>
      </c>
      <c r="B857" s="28" t="s">
        <v>5020</v>
      </c>
      <c r="C857" s="27" t="s">
        <v>1553</v>
      </c>
      <c r="D857" s="68" t="s">
        <v>3869</v>
      </c>
      <c r="E857" s="68" t="s">
        <v>5552</v>
      </c>
      <c r="F857" s="60">
        <v>283</v>
      </c>
    </row>
    <row r="858" spans="1:6" s="1" customFormat="1" ht="15.75">
      <c r="A858" s="4">
        <v>851</v>
      </c>
      <c r="B858" s="28" t="s">
        <v>5020</v>
      </c>
      <c r="C858" s="26" t="s">
        <v>1628</v>
      </c>
      <c r="D858" s="68" t="s">
        <v>3872</v>
      </c>
      <c r="E858" s="68" t="s">
        <v>5553</v>
      </c>
      <c r="F858" s="60">
        <v>403</v>
      </c>
    </row>
    <row r="859" spans="1:6" s="1" customFormat="1" ht="15.75">
      <c r="A859" s="4">
        <v>852</v>
      </c>
      <c r="B859" s="28" t="s">
        <v>5020</v>
      </c>
      <c r="C859" s="26" t="s">
        <v>1629</v>
      </c>
      <c r="D859" s="68" t="s">
        <v>3873</v>
      </c>
      <c r="E859" s="68" t="s">
        <v>5554</v>
      </c>
      <c r="F859" s="60">
        <v>419</v>
      </c>
    </row>
    <row r="860" spans="1:6" s="1" customFormat="1" ht="15.75">
      <c r="A860" s="4">
        <v>853</v>
      </c>
      <c r="B860" s="28"/>
      <c r="C860" s="67"/>
      <c r="D860" s="210" t="s">
        <v>2496</v>
      </c>
      <c r="E860" s="210"/>
      <c r="F860" s="60"/>
    </row>
    <row r="861" spans="1:6" s="1" customFormat="1" ht="15.75">
      <c r="A861" s="4">
        <v>854</v>
      </c>
      <c r="B861" s="28" t="s">
        <v>5020</v>
      </c>
      <c r="C861" s="26" t="s">
        <v>887</v>
      </c>
      <c r="D861" s="68" t="s">
        <v>3875</v>
      </c>
      <c r="E861" s="68" t="s">
        <v>5555</v>
      </c>
      <c r="F861" s="60">
        <v>283</v>
      </c>
    </row>
    <row r="862" spans="1:6" s="1" customFormat="1" ht="15.75">
      <c r="A862" s="4">
        <v>855</v>
      </c>
      <c r="B862" s="28" t="s">
        <v>5020</v>
      </c>
      <c r="C862" s="26" t="s">
        <v>1630</v>
      </c>
      <c r="D862" s="68" t="s">
        <v>3876</v>
      </c>
      <c r="E862" s="68" t="s">
        <v>5556</v>
      </c>
      <c r="F862" s="60">
        <v>393</v>
      </c>
    </row>
    <row r="863" spans="1:6" s="1" customFormat="1" ht="15.75">
      <c r="A863" s="4">
        <v>856</v>
      </c>
      <c r="B863" s="28" t="s">
        <v>5020</v>
      </c>
      <c r="C863" s="26" t="s">
        <v>1631</v>
      </c>
      <c r="D863" s="68" t="s">
        <v>3877</v>
      </c>
      <c r="E863" s="68" t="s">
        <v>5557</v>
      </c>
      <c r="F863" s="60">
        <v>411</v>
      </c>
    </row>
    <row r="864" spans="1:6" s="1" customFormat="1" ht="15.75">
      <c r="A864" s="4">
        <v>857</v>
      </c>
      <c r="B864" s="28" t="s">
        <v>5020</v>
      </c>
      <c r="C864" s="26" t="s">
        <v>1634</v>
      </c>
      <c r="D864" s="68" t="s">
        <v>3870</v>
      </c>
      <c r="E864" s="68" t="s">
        <v>1636</v>
      </c>
      <c r="F864" s="60">
        <v>403</v>
      </c>
    </row>
    <row r="865" spans="1:6" s="1" customFormat="1" ht="15.75">
      <c r="A865" s="4">
        <v>858</v>
      </c>
      <c r="B865" s="28" t="s">
        <v>5020</v>
      </c>
      <c r="C865" s="26" t="s">
        <v>1635</v>
      </c>
      <c r="D865" s="68" t="s">
        <v>3879</v>
      </c>
      <c r="E865" s="68" t="s">
        <v>1637</v>
      </c>
      <c r="F865" s="60">
        <v>403</v>
      </c>
    </row>
    <row r="866" spans="1:6" s="1" customFormat="1" ht="15.75">
      <c r="A866" s="4">
        <v>859</v>
      </c>
      <c r="B866" s="28"/>
      <c r="C866" s="67"/>
      <c r="D866" s="210" t="s">
        <v>2497</v>
      </c>
      <c r="E866" s="210"/>
      <c r="F866" s="60"/>
    </row>
    <row r="867" spans="1:6" s="1" customFormat="1" ht="31.5">
      <c r="A867" s="4">
        <v>860</v>
      </c>
      <c r="B867" s="28" t="s">
        <v>5020</v>
      </c>
      <c r="C867" s="26" t="s">
        <v>905</v>
      </c>
      <c r="D867" s="28" t="s">
        <v>3156</v>
      </c>
      <c r="E867" s="68" t="s">
        <v>5558</v>
      </c>
      <c r="F867" s="60">
        <v>215</v>
      </c>
    </row>
    <row r="868" spans="1:6" s="1" customFormat="1" ht="15.75">
      <c r="A868" s="4">
        <v>861</v>
      </c>
      <c r="B868" s="28"/>
      <c r="C868" s="69"/>
      <c r="D868" s="189" t="s">
        <v>2498</v>
      </c>
      <c r="E868" s="189"/>
      <c r="F868" s="60"/>
    </row>
    <row r="869" spans="1:6" s="1" customFormat="1" ht="48" customHeight="1">
      <c r="A869" s="4">
        <v>862</v>
      </c>
      <c r="B869" s="28" t="s">
        <v>5020</v>
      </c>
      <c r="C869" s="26" t="s">
        <v>1597</v>
      </c>
      <c r="D869" s="28" t="s">
        <v>3871</v>
      </c>
      <c r="E869" s="68" t="s">
        <v>2499</v>
      </c>
      <c r="F869" s="60">
        <v>1449</v>
      </c>
    </row>
    <row r="870" spans="1:6" s="1" customFormat="1" ht="15.75">
      <c r="A870" s="4">
        <v>863</v>
      </c>
      <c r="B870" s="28"/>
      <c r="C870" s="69"/>
      <c r="D870" s="189" t="s">
        <v>2500</v>
      </c>
      <c r="E870" s="189"/>
      <c r="F870" s="60"/>
    </row>
    <row r="871" spans="1:6" s="1" customFormat="1" ht="15.75">
      <c r="A871" s="4">
        <v>864</v>
      </c>
      <c r="B871" s="28" t="s">
        <v>5020</v>
      </c>
      <c r="C871" s="26" t="s">
        <v>353</v>
      </c>
      <c r="D871" s="28" t="s">
        <v>3157</v>
      </c>
      <c r="E871" s="68" t="s">
        <v>2501</v>
      </c>
      <c r="F871" s="60">
        <v>384</v>
      </c>
    </row>
    <row r="872" spans="1:6" s="1" customFormat="1" ht="15.75">
      <c r="A872" s="4">
        <v>865</v>
      </c>
      <c r="B872" s="28"/>
      <c r="C872" s="69"/>
      <c r="D872" s="189" t="s">
        <v>2502</v>
      </c>
      <c r="E872" s="189"/>
      <c r="F872" s="60"/>
    </row>
    <row r="873" spans="1:6" s="1" customFormat="1" ht="15.75">
      <c r="A873" s="4">
        <v>866</v>
      </c>
      <c r="B873" s="28" t="s">
        <v>5020</v>
      </c>
      <c r="C873" s="26" t="s">
        <v>6552</v>
      </c>
      <c r="D873" s="68" t="s">
        <v>6554</v>
      </c>
      <c r="E873" s="68" t="s">
        <v>6553</v>
      </c>
      <c r="F873" s="60">
        <v>3272</v>
      </c>
    </row>
    <row r="874" spans="1:6" s="1" customFormat="1" ht="15.75">
      <c r="A874" s="4">
        <v>867</v>
      </c>
      <c r="B874" s="28" t="s">
        <v>5020</v>
      </c>
      <c r="C874" s="26" t="s">
        <v>2071</v>
      </c>
      <c r="D874" s="28" t="s">
        <v>3158</v>
      </c>
      <c r="E874" s="68" t="s">
        <v>5559</v>
      </c>
      <c r="F874" s="60">
        <v>807</v>
      </c>
    </row>
    <row r="875" spans="1:6" s="1" customFormat="1" ht="15.75">
      <c r="A875" s="4">
        <v>868</v>
      </c>
      <c r="B875" s="28" t="s">
        <v>5020</v>
      </c>
      <c r="C875" s="26" t="s">
        <v>899</v>
      </c>
      <c r="D875" s="68" t="s">
        <v>3878</v>
      </c>
      <c r="E875" s="68" t="s">
        <v>5560</v>
      </c>
      <c r="F875" s="60">
        <v>226</v>
      </c>
    </row>
    <row r="876" spans="1:6" s="1" customFormat="1" ht="15.75">
      <c r="A876" s="4">
        <v>869</v>
      </c>
      <c r="B876" s="28" t="s">
        <v>5020</v>
      </c>
      <c r="C876" s="26" t="s">
        <v>962</v>
      </c>
      <c r="D876" s="28" t="s">
        <v>3159</v>
      </c>
      <c r="E876" s="68" t="s">
        <v>5540</v>
      </c>
      <c r="F876" s="60">
        <v>510</v>
      </c>
    </row>
    <row r="877" spans="1:6" s="1" customFormat="1" ht="15.75">
      <c r="A877" s="4">
        <v>870</v>
      </c>
      <c r="B877" s="28"/>
      <c r="C877" s="69"/>
      <c r="D877" s="189" t="s">
        <v>2503</v>
      </c>
      <c r="E877" s="189"/>
      <c r="F877" s="28"/>
    </row>
    <row r="878" spans="1:6" s="1" customFormat="1" ht="15.75">
      <c r="A878" s="4">
        <v>871</v>
      </c>
      <c r="B878" s="28" t="s">
        <v>5020</v>
      </c>
      <c r="C878" s="26" t="s">
        <v>950</v>
      </c>
      <c r="D878" s="28" t="s">
        <v>3160</v>
      </c>
      <c r="E878" s="68" t="s">
        <v>5541</v>
      </c>
      <c r="F878" s="60">
        <v>676</v>
      </c>
    </row>
    <row r="879" spans="1:6" s="1" customFormat="1" ht="15.75">
      <c r="A879" s="4">
        <v>872</v>
      </c>
      <c r="B879" s="28" t="s">
        <v>5020</v>
      </c>
      <c r="C879" s="26" t="s">
        <v>898</v>
      </c>
      <c r="D879" s="28" t="s">
        <v>3161</v>
      </c>
      <c r="E879" s="68" t="s">
        <v>5542</v>
      </c>
      <c r="F879" s="60">
        <v>245</v>
      </c>
    </row>
    <row r="880" spans="1:6" s="1" customFormat="1" ht="15.75">
      <c r="A880" s="4">
        <v>873</v>
      </c>
      <c r="B880" s="28"/>
      <c r="C880" s="69"/>
      <c r="D880" s="189" t="s">
        <v>2504</v>
      </c>
      <c r="E880" s="189"/>
      <c r="F880" s="28"/>
    </row>
    <row r="881" spans="1:6" s="1" customFormat="1" ht="15.75">
      <c r="A881" s="4">
        <v>874</v>
      </c>
      <c r="B881" s="28" t="s">
        <v>5020</v>
      </c>
      <c r="C881" s="26" t="s">
        <v>958</v>
      </c>
      <c r="D881" s="68" t="s">
        <v>3162</v>
      </c>
      <c r="E881" s="68" t="s">
        <v>5561</v>
      </c>
      <c r="F881" s="60">
        <v>952</v>
      </c>
    </row>
    <row r="882" spans="1:6" s="1" customFormat="1" ht="15.75">
      <c r="A882" s="4">
        <v>875</v>
      </c>
      <c r="B882" s="28" t="s">
        <v>5020</v>
      </c>
      <c r="C882" s="27" t="s">
        <v>1565</v>
      </c>
      <c r="D882" s="28" t="s">
        <v>3081</v>
      </c>
      <c r="E882" s="68" t="s">
        <v>5562</v>
      </c>
      <c r="F882" s="60">
        <v>852</v>
      </c>
    </row>
    <row r="883" spans="1:6" s="1" customFormat="1" ht="15.75">
      <c r="A883" s="4">
        <v>876</v>
      </c>
      <c r="B883" s="28" t="s">
        <v>5020</v>
      </c>
      <c r="C883" s="26" t="s">
        <v>959</v>
      </c>
      <c r="D883" s="28" t="s">
        <v>3163</v>
      </c>
      <c r="E883" s="68" t="s">
        <v>5563</v>
      </c>
      <c r="F883" s="60">
        <v>796</v>
      </c>
    </row>
    <row r="884" spans="1:6" s="1" customFormat="1" ht="31.5">
      <c r="A884" s="4">
        <v>877</v>
      </c>
      <c r="B884" s="28" t="s">
        <v>5020</v>
      </c>
      <c r="C884" s="26" t="s">
        <v>960</v>
      </c>
      <c r="D884" s="28" t="s">
        <v>3164</v>
      </c>
      <c r="E884" s="68" t="s">
        <v>5564</v>
      </c>
      <c r="F884" s="60">
        <v>1127</v>
      </c>
    </row>
    <row r="885" spans="1:6" s="1" customFormat="1" ht="31.5">
      <c r="A885" s="4">
        <v>878</v>
      </c>
      <c r="B885" s="28" t="s">
        <v>5020</v>
      </c>
      <c r="C885" s="26" t="s">
        <v>472</v>
      </c>
      <c r="D885" s="28" t="s">
        <v>3880</v>
      </c>
      <c r="E885" s="68" t="s">
        <v>2505</v>
      </c>
      <c r="F885" s="60">
        <v>3107</v>
      </c>
    </row>
    <row r="886" spans="1:6" s="1" customFormat="1" ht="15.75">
      <c r="A886" s="4">
        <v>879</v>
      </c>
      <c r="B886" s="28" t="s">
        <v>5020</v>
      </c>
      <c r="C886" s="26" t="s">
        <v>473</v>
      </c>
      <c r="D886" s="68" t="s">
        <v>3165</v>
      </c>
      <c r="E886" s="68" t="s">
        <v>2506</v>
      </c>
      <c r="F886" s="60">
        <v>1402</v>
      </c>
    </row>
    <row r="887" spans="1:6" s="1" customFormat="1" ht="15.75">
      <c r="A887" s="4">
        <v>880</v>
      </c>
      <c r="B887" s="28" t="s">
        <v>5020</v>
      </c>
      <c r="C887" s="26" t="s">
        <v>474</v>
      </c>
      <c r="D887" s="28" t="s">
        <v>3166</v>
      </c>
      <c r="E887" s="68" t="s">
        <v>52</v>
      </c>
      <c r="F887" s="60">
        <v>1402</v>
      </c>
    </row>
    <row r="888" spans="1:6" s="1" customFormat="1" ht="31.5">
      <c r="A888" s="4">
        <v>881</v>
      </c>
      <c r="B888" s="28" t="s">
        <v>5020</v>
      </c>
      <c r="C888" s="26" t="s">
        <v>476</v>
      </c>
      <c r="D888" s="68" t="s">
        <v>3881</v>
      </c>
      <c r="E888" s="68" t="s">
        <v>2507</v>
      </c>
      <c r="F888" s="60">
        <v>1402</v>
      </c>
    </row>
    <row r="889" spans="1:6" s="1" customFormat="1" ht="15.75">
      <c r="A889" s="4">
        <v>882</v>
      </c>
      <c r="B889" s="28" t="s">
        <v>5020</v>
      </c>
      <c r="C889" s="26" t="s">
        <v>479</v>
      </c>
      <c r="D889" s="68" t="s">
        <v>3167</v>
      </c>
      <c r="E889" s="68" t="s">
        <v>3788</v>
      </c>
      <c r="F889" s="60">
        <v>340</v>
      </c>
    </row>
    <row r="890" spans="1:6" s="1" customFormat="1" ht="15.75">
      <c r="A890" s="4">
        <v>883</v>
      </c>
      <c r="B890" s="28"/>
      <c r="C890" s="69"/>
      <c r="D890" s="189" t="s">
        <v>2508</v>
      </c>
      <c r="E890" s="189"/>
      <c r="F890" s="28"/>
    </row>
    <row r="891" spans="1:6" s="1" customFormat="1" ht="15.75">
      <c r="A891" s="4">
        <v>884</v>
      </c>
      <c r="B891" s="28" t="s">
        <v>5020</v>
      </c>
      <c r="C891" s="26" t="s">
        <v>840</v>
      </c>
      <c r="D891" s="28" t="s">
        <v>3168</v>
      </c>
      <c r="E891" s="68" t="s">
        <v>5565</v>
      </c>
      <c r="F891" s="60">
        <v>252</v>
      </c>
    </row>
    <row r="892" spans="1:6" s="1" customFormat="1" ht="15.75">
      <c r="A892" s="4">
        <v>885</v>
      </c>
      <c r="B892" s="28" t="s">
        <v>5020</v>
      </c>
      <c r="C892" s="26" t="s">
        <v>841</v>
      </c>
      <c r="D892" s="28" t="s">
        <v>3984</v>
      </c>
      <c r="E892" s="68" t="s">
        <v>2509</v>
      </c>
      <c r="F892" s="60">
        <v>446</v>
      </c>
    </row>
    <row r="893" spans="1:6" s="1" customFormat="1" ht="15.75">
      <c r="A893" s="4">
        <v>886</v>
      </c>
      <c r="B893" s="28" t="s">
        <v>5020</v>
      </c>
      <c r="C893" s="26" t="s">
        <v>842</v>
      </c>
      <c r="D893" s="28" t="s">
        <v>3169</v>
      </c>
      <c r="E893" s="68" t="s">
        <v>5566</v>
      </c>
      <c r="F893" s="60">
        <v>265</v>
      </c>
    </row>
    <row r="894" spans="1:6" s="1" customFormat="1" ht="15.75">
      <c r="A894" s="4">
        <v>887</v>
      </c>
      <c r="B894" s="28" t="s">
        <v>5020</v>
      </c>
      <c r="C894" s="27" t="s">
        <v>1552</v>
      </c>
      <c r="D894" s="28" t="s">
        <v>3170</v>
      </c>
      <c r="E894" s="68" t="s">
        <v>5567</v>
      </c>
      <c r="F894" s="60">
        <v>252</v>
      </c>
    </row>
    <row r="895" spans="1:6" s="1" customFormat="1" ht="15.75">
      <c r="A895" s="4">
        <v>888</v>
      </c>
      <c r="B895" s="28" t="s">
        <v>5020</v>
      </c>
      <c r="C895" s="26" t="s">
        <v>843</v>
      </c>
      <c r="D895" s="28" t="s">
        <v>3983</v>
      </c>
      <c r="E895" s="68" t="s">
        <v>56</v>
      </c>
      <c r="F895" s="60">
        <v>455</v>
      </c>
    </row>
    <row r="896" spans="1:6" s="1" customFormat="1" ht="31.5">
      <c r="A896" s="4">
        <v>889</v>
      </c>
      <c r="B896" s="28" t="s">
        <v>5020</v>
      </c>
      <c r="C896" s="26" t="s">
        <v>845</v>
      </c>
      <c r="D896" s="28" t="s">
        <v>3171</v>
      </c>
      <c r="E896" s="68" t="s">
        <v>5568</v>
      </c>
      <c r="F896" s="60">
        <v>268</v>
      </c>
    </row>
    <row r="897" spans="1:6" s="1" customFormat="1" ht="31.5">
      <c r="A897" s="4">
        <v>890</v>
      </c>
      <c r="B897" s="28" t="s">
        <v>5020</v>
      </c>
      <c r="C897" s="26" t="s">
        <v>846</v>
      </c>
      <c r="D897" s="28" t="s">
        <v>3982</v>
      </c>
      <c r="E897" s="68" t="s">
        <v>57</v>
      </c>
      <c r="F897" s="60">
        <v>433</v>
      </c>
    </row>
    <row r="898" spans="1:6" s="1" customFormat="1" ht="15.75">
      <c r="A898" s="4">
        <v>891</v>
      </c>
      <c r="B898" s="28" t="s">
        <v>5020</v>
      </c>
      <c r="C898" s="26" t="s">
        <v>847</v>
      </c>
      <c r="D898" s="28" t="s">
        <v>3172</v>
      </c>
      <c r="E898" s="68" t="s">
        <v>5569</v>
      </c>
      <c r="F898" s="60">
        <v>268</v>
      </c>
    </row>
    <row r="899" spans="1:6" s="1" customFormat="1" ht="15.75">
      <c r="A899" s="4">
        <v>892</v>
      </c>
      <c r="B899" s="28" t="s">
        <v>5020</v>
      </c>
      <c r="C899" s="26" t="s">
        <v>848</v>
      </c>
      <c r="D899" s="28" t="s">
        <v>3985</v>
      </c>
      <c r="E899" s="68" t="s">
        <v>58</v>
      </c>
      <c r="F899" s="60">
        <v>444</v>
      </c>
    </row>
    <row r="900" spans="1:6" s="1" customFormat="1" ht="15.75">
      <c r="A900" s="4">
        <v>893</v>
      </c>
      <c r="B900" s="28" t="s">
        <v>5020</v>
      </c>
      <c r="C900" s="26" t="s">
        <v>849</v>
      </c>
      <c r="D900" s="68" t="s">
        <v>3173</v>
      </c>
      <c r="E900" s="68" t="s">
        <v>5570</v>
      </c>
      <c r="F900" s="60">
        <v>262</v>
      </c>
    </row>
    <row r="901" spans="1:6" s="1" customFormat="1" ht="15.75">
      <c r="A901" s="4">
        <v>894</v>
      </c>
      <c r="B901" s="28" t="s">
        <v>5020</v>
      </c>
      <c r="C901" s="26" t="s">
        <v>850</v>
      </c>
      <c r="D901" s="68" t="s">
        <v>3986</v>
      </c>
      <c r="E901" s="68" t="s">
        <v>59</v>
      </c>
      <c r="F901" s="60">
        <v>474</v>
      </c>
    </row>
    <row r="902" spans="1:6" s="1" customFormat="1" ht="15.75">
      <c r="A902" s="4">
        <v>895</v>
      </c>
      <c r="B902" s="28" t="s">
        <v>5020</v>
      </c>
      <c r="C902" s="26" t="s">
        <v>851</v>
      </c>
      <c r="D902" s="28" t="s">
        <v>3174</v>
      </c>
      <c r="E902" s="68" t="s">
        <v>5571</v>
      </c>
      <c r="F902" s="60">
        <v>407</v>
      </c>
    </row>
    <row r="903" spans="1:6" s="1" customFormat="1" ht="15.75">
      <c r="A903" s="4">
        <v>896</v>
      </c>
      <c r="B903" s="28" t="s">
        <v>5020</v>
      </c>
      <c r="C903" s="26" t="s">
        <v>852</v>
      </c>
      <c r="D903" s="28" t="s">
        <v>3987</v>
      </c>
      <c r="E903" s="68" t="s">
        <v>60</v>
      </c>
      <c r="F903" s="60">
        <v>608</v>
      </c>
    </row>
    <row r="904" spans="1:6" s="1" customFormat="1" ht="15.75">
      <c r="A904" s="4">
        <v>897</v>
      </c>
      <c r="B904" s="28" t="s">
        <v>5020</v>
      </c>
      <c r="C904" s="26" t="s">
        <v>857</v>
      </c>
      <c r="D904" s="28" t="s">
        <v>3175</v>
      </c>
      <c r="E904" s="68" t="s">
        <v>5572</v>
      </c>
      <c r="F904" s="60">
        <v>250</v>
      </c>
    </row>
    <row r="905" spans="1:6" s="1" customFormat="1" ht="15.75">
      <c r="A905" s="4">
        <v>898</v>
      </c>
      <c r="B905" s="28" t="s">
        <v>5020</v>
      </c>
      <c r="C905" s="26" t="s">
        <v>858</v>
      </c>
      <c r="D905" s="28" t="s">
        <v>3988</v>
      </c>
      <c r="E905" s="68" t="s">
        <v>2510</v>
      </c>
      <c r="F905" s="60">
        <v>644</v>
      </c>
    </row>
    <row r="906" spans="1:6" s="1" customFormat="1" ht="15.75">
      <c r="A906" s="4">
        <v>899</v>
      </c>
      <c r="B906" s="28" t="s">
        <v>5020</v>
      </c>
      <c r="C906" s="26" t="s">
        <v>888</v>
      </c>
      <c r="D906" s="28" t="s">
        <v>3176</v>
      </c>
      <c r="E906" s="68" t="s">
        <v>5573</v>
      </c>
      <c r="F906" s="60">
        <v>259</v>
      </c>
    </row>
    <row r="907" spans="1:6" s="1" customFormat="1" ht="15.75">
      <c r="A907" s="4">
        <v>900</v>
      </c>
      <c r="B907" s="28" t="s">
        <v>5020</v>
      </c>
      <c r="C907" s="26" t="s">
        <v>889</v>
      </c>
      <c r="D907" s="28" t="s">
        <v>3177</v>
      </c>
      <c r="E907" s="68" t="s">
        <v>5574</v>
      </c>
      <c r="F907" s="60">
        <v>404</v>
      </c>
    </row>
    <row r="908" spans="1:6" s="1" customFormat="1" ht="15.75">
      <c r="A908" s="4">
        <v>901</v>
      </c>
      <c r="B908" s="28" t="s">
        <v>5020</v>
      </c>
      <c r="C908" s="26" t="s">
        <v>890</v>
      </c>
      <c r="D908" s="68" t="s">
        <v>3178</v>
      </c>
      <c r="E908" s="68" t="s">
        <v>5575</v>
      </c>
      <c r="F908" s="60">
        <v>328</v>
      </c>
    </row>
    <row r="909" spans="1:6" s="1" customFormat="1" ht="15.75">
      <c r="A909" s="4">
        <v>902</v>
      </c>
      <c r="B909" s="28" t="s">
        <v>5020</v>
      </c>
      <c r="C909" s="26" t="s">
        <v>891</v>
      </c>
      <c r="D909" s="28" t="s">
        <v>3179</v>
      </c>
      <c r="E909" s="68" t="s">
        <v>5576</v>
      </c>
      <c r="F909" s="60">
        <v>281</v>
      </c>
    </row>
    <row r="910" spans="1:6" s="1" customFormat="1" ht="15.75">
      <c r="A910" s="4">
        <v>903</v>
      </c>
      <c r="B910" s="28" t="s">
        <v>5020</v>
      </c>
      <c r="C910" s="26" t="s">
        <v>892</v>
      </c>
      <c r="D910" s="28" t="s">
        <v>3180</v>
      </c>
      <c r="E910" s="68" t="s">
        <v>5577</v>
      </c>
      <c r="F910" s="60">
        <v>328</v>
      </c>
    </row>
    <row r="911" spans="1:6" s="1" customFormat="1" ht="15.75">
      <c r="A911" s="4">
        <v>904</v>
      </c>
      <c r="B911" s="28" t="s">
        <v>5020</v>
      </c>
      <c r="C911" s="26" t="s">
        <v>893</v>
      </c>
      <c r="D911" s="68" t="s">
        <v>3181</v>
      </c>
      <c r="E911" s="68" t="s">
        <v>5578</v>
      </c>
      <c r="F911" s="60">
        <v>687</v>
      </c>
    </row>
    <row r="912" spans="1:6" s="1" customFormat="1" ht="31.5">
      <c r="A912" s="4">
        <v>905</v>
      </c>
      <c r="B912" s="28" t="s">
        <v>5020</v>
      </c>
      <c r="C912" s="27" t="s">
        <v>1556</v>
      </c>
      <c r="D912" s="68" t="s">
        <v>3182</v>
      </c>
      <c r="E912" s="31" t="s">
        <v>5579</v>
      </c>
      <c r="F912" s="60">
        <v>356</v>
      </c>
    </row>
    <row r="913" spans="1:6" s="1" customFormat="1" ht="15.75">
      <c r="A913" s="4">
        <v>906</v>
      </c>
      <c r="B913" s="28" t="s">
        <v>5020</v>
      </c>
      <c r="C913" s="26" t="s">
        <v>894</v>
      </c>
      <c r="D913" s="28" t="s">
        <v>3183</v>
      </c>
      <c r="E913" s="68" t="s">
        <v>5580</v>
      </c>
      <c r="F913" s="60">
        <v>332</v>
      </c>
    </row>
    <row r="914" spans="1:6" s="1" customFormat="1" ht="15.75">
      <c r="A914" s="4">
        <v>907</v>
      </c>
      <c r="B914" s="28" t="s">
        <v>5020</v>
      </c>
      <c r="C914" s="26" t="s">
        <v>895</v>
      </c>
      <c r="D914" s="68" t="s">
        <v>3184</v>
      </c>
      <c r="E914" s="31" t="s">
        <v>5581</v>
      </c>
      <c r="F914" s="60">
        <v>252</v>
      </c>
    </row>
    <row r="915" spans="1:6" s="1" customFormat="1" ht="15.75">
      <c r="A915" s="4">
        <v>908</v>
      </c>
      <c r="B915" s="28" t="s">
        <v>5020</v>
      </c>
      <c r="C915" s="26" t="s">
        <v>896</v>
      </c>
      <c r="D915" s="28" t="s">
        <v>3185</v>
      </c>
      <c r="E915" s="68" t="s">
        <v>5582</v>
      </c>
      <c r="F915" s="60">
        <v>564</v>
      </c>
    </row>
    <row r="916" spans="1:6" s="1" customFormat="1" ht="15.75">
      <c r="A916" s="4">
        <v>909</v>
      </c>
      <c r="B916" s="28" t="s">
        <v>5020</v>
      </c>
      <c r="C916" s="26" t="s">
        <v>909</v>
      </c>
      <c r="D916" s="28" t="s">
        <v>3186</v>
      </c>
      <c r="E916" s="68" t="s">
        <v>5583</v>
      </c>
      <c r="F916" s="60">
        <v>547</v>
      </c>
    </row>
    <row r="917" spans="1:6" s="1" customFormat="1" ht="15.75">
      <c r="A917" s="4">
        <v>910</v>
      </c>
      <c r="B917" s="28" t="s">
        <v>5020</v>
      </c>
      <c r="C917" s="26" t="s">
        <v>907</v>
      </c>
      <c r="D917" s="28" t="s">
        <v>3187</v>
      </c>
      <c r="E917" s="68" t="s">
        <v>5584</v>
      </c>
      <c r="F917" s="60">
        <v>1064</v>
      </c>
    </row>
    <row r="918" spans="1:6" s="1" customFormat="1" ht="31.5">
      <c r="A918" s="4">
        <v>911</v>
      </c>
      <c r="B918" s="28" t="s">
        <v>5020</v>
      </c>
      <c r="C918" s="26" t="s">
        <v>910</v>
      </c>
      <c r="D918" s="68" t="s">
        <v>3874</v>
      </c>
      <c r="E918" s="68" t="s">
        <v>5585</v>
      </c>
      <c r="F918" s="60">
        <v>316</v>
      </c>
    </row>
    <row r="919" spans="1:6" s="1" customFormat="1" ht="15.75">
      <c r="A919" s="4">
        <v>912</v>
      </c>
      <c r="B919" s="28" t="s">
        <v>5020</v>
      </c>
      <c r="C919" s="26" t="s">
        <v>911</v>
      </c>
      <c r="D919" s="28" t="s">
        <v>3188</v>
      </c>
      <c r="E919" s="68" t="s">
        <v>5586</v>
      </c>
      <c r="F919" s="60">
        <v>261</v>
      </c>
    </row>
    <row r="920" spans="1:6" s="1" customFormat="1" ht="15.75">
      <c r="A920" s="4">
        <v>913</v>
      </c>
      <c r="B920" s="28" t="s">
        <v>5020</v>
      </c>
      <c r="C920" s="26" t="s">
        <v>912</v>
      </c>
      <c r="D920" s="28" t="s">
        <v>3189</v>
      </c>
      <c r="E920" s="68" t="s">
        <v>5587</v>
      </c>
      <c r="F920" s="60">
        <v>269</v>
      </c>
    </row>
    <row r="921" spans="1:6" s="1" customFormat="1" ht="31.5">
      <c r="A921" s="4">
        <v>914</v>
      </c>
      <c r="B921" s="28" t="s">
        <v>5020</v>
      </c>
      <c r="C921" s="26" t="s">
        <v>914</v>
      </c>
      <c r="D921" s="28" t="s">
        <v>3190</v>
      </c>
      <c r="E921" s="68" t="s">
        <v>5588</v>
      </c>
      <c r="F921" s="60">
        <v>578</v>
      </c>
    </row>
    <row r="922" spans="1:6" s="1" customFormat="1" ht="15.75">
      <c r="A922" s="4">
        <v>915</v>
      </c>
      <c r="B922" s="28" t="s">
        <v>5020</v>
      </c>
      <c r="C922" s="26" t="s">
        <v>915</v>
      </c>
      <c r="D922" s="68" t="s">
        <v>3178</v>
      </c>
      <c r="E922" s="68" t="s">
        <v>5589</v>
      </c>
      <c r="F922" s="60">
        <v>676</v>
      </c>
    </row>
    <row r="923" spans="1:6" s="1" customFormat="1" ht="15.75">
      <c r="A923" s="4">
        <v>916</v>
      </c>
      <c r="B923" s="28" t="s">
        <v>5020</v>
      </c>
      <c r="C923" s="26" t="s">
        <v>916</v>
      </c>
      <c r="D923" s="28" t="s">
        <v>3180</v>
      </c>
      <c r="E923" s="68" t="s">
        <v>5590</v>
      </c>
      <c r="F923" s="60">
        <v>461</v>
      </c>
    </row>
    <row r="924" spans="1:6" s="1" customFormat="1" ht="15.75">
      <c r="A924" s="4">
        <v>917</v>
      </c>
      <c r="B924" s="28" t="s">
        <v>5020</v>
      </c>
      <c r="C924" s="26" t="s">
        <v>917</v>
      </c>
      <c r="D924" s="28" t="s">
        <v>3191</v>
      </c>
      <c r="E924" s="31" t="s">
        <v>5591</v>
      </c>
      <c r="F924" s="60">
        <v>411</v>
      </c>
    </row>
    <row r="925" spans="1:6" s="1" customFormat="1" ht="15.75">
      <c r="A925" s="4">
        <v>918</v>
      </c>
      <c r="B925" s="28" t="s">
        <v>5020</v>
      </c>
      <c r="C925" s="26" t="s">
        <v>918</v>
      </c>
      <c r="D925" s="28" t="s">
        <v>3192</v>
      </c>
      <c r="E925" s="68" t="s">
        <v>64</v>
      </c>
      <c r="F925" s="60">
        <v>595</v>
      </c>
    </row>
    <row r="926" spans="1:6" s="1" customFormat="1" ht="15.75">
      <c r="A926" s="4">
        <v>919</v>
      </c>
      <c r="B926" s="28" t="s">
        <v>5020</v>
      </c>
      <c r="C926" s="26" t="s">
        <v>919</v>
      </c>
      <c r="D926" s="68" t="s">
        <v>3193</v>
      </c>
      <c r="E926" s="68" t="s">
        <v>2511</v>
      </c>
      <c r="F926" s="60">
        <v>765</v>
      </c>
    </row>
    <row r="927" spans="1:6" s="1" customFormat="1" ht="15.75">
      <c r="A927" s="4">
        <v>920</v>
      </c>
      <c r="B927" s="28" t="s">
        <v>5020</v>
      </c>
      <c r="C927" s="26" t="s">
        <v>920</v>
      </c>
      <c r="D927" s="28" t="s">
        <v>3188</v>
      </c>
      <c r="E927" s="68" t="s">
        <v>5592</v>
      </c>
      <c r="F927" s="60">
        <v>409</v>
      </c>
    </row>
    <row r="928" spans="1:6" s="1" customFormat="1" ht="15.75">
      <c r="A928" s="4">
        <v>921</v>
      </c>
      <c r="B928" s="28" t="s">
        <v>5020</v>
      </c>
      <c r="C928" s="26" t="s">
        <v>921</v>
      </c>
      <c r="D928" s="28" t="s">
        <v>3189</v>
      </c>
      <c r="E928" s="68" t="s">
        <v>5593</v>
      </c>
      <c r="F928" s="60">
        <v>433</v>
      </c>
    </row>
    <row r="929" spans="1:6" s="1" customFormat="1" ht="15.75">
      <c r="A929" s="4">
        <v>922</v>
      </c>
      <c r="B929" s="28" t="s">
        <v>5020</v>
      </c>
      <c r="C929" s="26" t="s">
        <v>922</v>
      </c>
      <c r="D929" s="28" t="s">
        <v>3181</v>
      </c>
      <c r="E929" s="68" t="s">
        <v>5594</v>
      </c>
      <c r="F929" s="60">
        <v>634</v>
      </c>
    </row>
    <row r="930" spans="1:6" s="1" customFormat="1" ht="15.75">
      <c r="A930" s="4">
        <v>923</v>
      </c>
      <c r="B930" s="28" t="s">
        <v>5020</v>
      </c>
      <c r="C930" s="26" t="s">
        <v>948</v>
      </c>
      <c r="D930" s="28" t="s">
        <v>3169</v>
      </c>
      <c r="E930" s="68" t="s">
        <v>5595</v>
      </c>
      <c r="F930" s="60">
        <v>558</v>
      </c>
    </row>
    <row r="931" spans="1:6" s="1" customFormat="1" ht="15.75">
      <c r="A931" s="4">
        <v>924</v>
      </c>
      <c r="B931" s="28" t="s">
        <v>5020</v>
      </c>
      <c r="C931" s="26" t="s">
        <v>949</v>
      </c>
      <c r="D931" s="28" t="s">
        <v>3194</v>
      </c>
      <c r="E931" s="31" t="s">
        <v>5596</v>
      </c>
      <c r="F931" s="60">
        <v>576</v>
      </c>
    </row>
    <row r="932" spans="1:6" s="1" customFormat="1" ht="31.5">
      <c r="A932" s="4">
        <v>925</v>
      </c>
      <c r="B932" s="28" t="s">
        <v>5020</v>
      </c>
      <c r="C932" s="27" t="s">
        <v>1562</v>
      </c>
      <c r="D932" s="28" t="s">
        <v>3195</v>
      </c>
      <c r="E932" s="68" t="s">
        <v>5597</v>
      </c>
      <c r="F932" s="60">
        <v>748</v>
      </c>
    </row>
    <row r="933" spans="1:6" s="1" customFormat="1" ht="15.75">
      <c r="A933" s="4">
        <v>926</v>
      </c>
      <c r="B933" s="28" t="s">
        <v>5020</v>
      </c>
      <c r="C933" s="26" t="s">
        <v>951</v>
      </c>
      <c r="D933" s="28" t="s">
        <v>3179</v>
      </c>
      <c r="E933" s="31" t="s">
        <v>5598</v>
      </c>
      <c r="F933" s="60">
        <v>537</v>
      </c>
    </row>
    <row r="934" spans="1:6" s="1" customFormat="1" ht="15.75">
      <c r="A934" s="4">
        <v>927</v>
      </c>
      <c r="B934" s="28" t="s">
        <v>5020</v>
      </c>
      <c r="C934" s="26" t="s">
        <v>953</v>
      </c>
      <c r="D934" s="68" t="s">
        <v>3187</v>
      </c>
      <c r="E934" s="68" t="s">
        <v>5599</v>
      </c>
      <c r="F934" s="60">
        <v>833</v>
      </c>
    </row>
    <row r="935" spans="1:6" s="1" customFormat="1" ht="15.75">
      <c r="A935" s="4">
        <v>928</v>
      </c>
      <c r="B935" s="28" t="s">
        <v>5020</v>
      </c>
      <c r="C935" s="26" t="s">
        <v>964</v>
      </c>
      <c r="D935" s="28" t="s">
        <v>3196</v>
      </c>
      <c r="E935" s="68" t="s">
        <v>5600</v>
      </c>
      <c r="F935" s="60">
        <v>772</v>
      </c>
    </row>
    <row r="936" spans="1:6" s="1" customFormat="1" ht="31.5">
      <c r="A936" s="4">
        <v>929</v>
      </c>
      <c r="B936" s="28" t="s">
        <v>5020</v>
      </c>
      <c r="C936" s="26" t="s">
        <v>965</v>
      </c>
      <c r="D936" s="28" t="s">
        <v>3197</v>
      </c>
      <c r="E936" s="68" t="s">
        <v>5601</v>
      </c>
      <c r="F936" s="60">
        <v>569</v>
      </c>
    </row>
    <row r="937" spans="1:6" s="1" customFormat="1" ht="15.75">
      <c r="A937" s="4">
        <v>930</v>
      </c>
      <c r="B937" s="28" t="s">
        <v>5020</v>
      </c>
      <c r="C937" s="26" t="s">
        <v>322</v>
      </c>
      <c r="D937" s="68" t="s">
        <v>3183</v>
      </c>
      <c r="E937" s="68" t="s">
        <v>5602</v>
      </c>
      <c r="F937" s="60">
        <v>658</v>
      </c>
    </row>
    <row r="938" spans="1:6" s="1" customFormat="1" ht="15.75">
      <c r="A938" s="4">
        <v>931</v>
      </c>
      <c r="B938" s="28" t="s">
        <v>5020</v>
      </c>
      <c r="C938" s="26" t="s">
        <v>324</v>
      </c>
      <c r="D938" s="28" t="s">
        <v>3198</v>
      </c>
      <c r="E938" s="68" t="s">
        <v>5603</v>
      </c>
      <c r="F938" s="60">
        <v>410</v>
      </c>
    </row>
    <row r="939" spans="1:6" s="1" customFormat="1" ht="31.5">
      <c r="A939" s="4">
        <v>932</v>
      </c>
      <c r="B939" s="28" t="s">
        <v>5020</v>
      </c>
      <c r="C939" s="26" t="s">
        <v>1616</v>
      </c>
      <c r="D939" s="28" t="s">
        <v>3199</v>
      </c>
      <c r="E939" s="68" t="s">
        <v>5604</v>
      </c>
      <c r="F939" s="60">
        <v>639</v>
      </c>
    </row>
    <row r="940" spans="1:6" s="1" customFormat="1" ht="15.75">
      <c r="A940" s="4">
        <v>933</v>
      </c>
      <c r="B940" s="28" t="s">
        <v>5020</v>
      </c>
      <c r="C940" s="26" t="s">
        <v>467</v>
      </c>
      <c r="D940" s="28" t="s">
        <v>3200</v>
      </c>
      <c r="E940" s="68" t="s">
        <v>50</v>
      </c>
      <c r="F940" s="60">
        <v>587</v>
      </c>
    </row>
    <row r="941" spans="1:6" s="1" customFormat="1" ht="15.75">
      <c r="A941" s="4">
        <v>934</v>
      </c>
      <c r="B941" s="28" t="s">
        <v>5020</v>
      </c>
      <c r="C941" s="26" t="s">
        <v>1617</v>
      </c>
      <c r="D941" s="68" t="s">
        <v>3981</v>
      </c>
      <c r="E941" s="68" t="s">
        <v>1626</v>
      </c>
      <c r="F941" s="60">
        <v>1090</v>
      </c>
    </row>
    <row r="942" spans="1:6" s="1" customFormat="1" ht="15.75">
      <c r="A942" s="4">
        <v>935</v>
      </c>
      <c r="B942" s="28" t="s">
        <v>5020</v>
      </c>
      <c r="C942" s="26" t="s">
        <v>1618</v>
      </c>
      <c r="D942" s="28" t="s">
        <v>3198</v>
      </c>
      <c r="E942" s="68" t="s">
        <v>5605</v>
      </c>
      <c r="F942" s="60">
        <v>535</v>
      </c>
    </row>
    <row r="943" spans="1:6" s="1" customFormat="1" ht="15.75">
      <c r="A943" s="4">
        <v>936</v>
      </c>
      <c r="B943" s="28" t="s">
        <v>5020</v>
      </c>
      <c r="C943" s="26" t="s">
        <v>1621</v>
      </c>
      <c r="D943" s="28" t="s">
        <v>3201</v>
      </c>
      <c r="E943" s="68" t="s">
        <v>5606</v>
      </c>
      <c r="F943" s="60">
        <v>1292</v>
      </c>
    </row>
    <row r="944" spans="1:6" s="1" customFormat="1" ht="15.75">
      <c r="A944" s="4">
        <v>937</v>
      </c>
      <c r="B944" s="28" t="s">
        <v>5020</v>
      </c>
      <c r="C944" s="26" t="s">
        <v>1622</v>
      </c>
      <c r="D944" s="28" t="s">
        <v>3202</v>
      </c>
      <c r="E944" s="68" t="s">
        <v>5607</v>
      </c>
      <c r="F944" s="60">
        <v>694</v>
      </c>
    </row>
    <row r="945" spans="1:6" s="1" customFormat="1" ht="15.75">
      <c r="A945" s="4">
        <v>938</v>
      </c>
      <c r="B945" s="28" t="s">
        <v>5020</v>
      </c>
      <c r="C945" s="26" t="s">
        <v>1623</v>
      </c>
      <c r="D945" s="68" t="s">
        <v>3801</v>
      </c>
      <c r="E945" s="68" t="s">
        <v>5608</v>
      </c>
      <c r="F945" s="60">
        <v>567</v>
      </c>
    </row>
    <row r="946" spans="1:6" s="1" customFormat="1" ht="15.75">
      <c r="A946" s="4">
        <v>939</v>
      </c>
      <c r="B946" s="28" t="s">
        <v>5020</v>
      </c>
      <c r="C946" s="26" t="s">
        <v>1760</v>
      </c>
      <c r="D946" s="28" t="s">
        <v>3203</v>
      </c>
      <c r="E946" s="68" t="s">
        <v>5609</v>
      </c>
      <c r="F946" s="60">
        <v>608</v>
      </c>
    </row>
    <row r="947" spans="1:6" s="1" customFormat="1" ht="15.75">
      <c r="A947" s="4">
        <v>940</v>
      </c>
      <c r="B947" s="28"/>
      <c r="C947" s="74"/>
      <c r="D947" s="210" t="s">
        <v>2512</v>
      </c>
      <c r="E947" s="210"/>
      <c r="F947" s="28"/>
    </row>
    <row r="948" spans="1:6" s="1" customFormat="1" ht="15.75">
      <c r="A948" s="4">
        <v>941</v>
      </c>
      <c r="B948" s="28" t="s">
        <v>5020</v>
      </c>
      <c r="C948" s="26" t="s">
        <v>961</v>
      </c>
      <c r="D948" s="28" t="s">
        <v>3204</v>
      </c>
      <c r="E948" s="68" t="s">
        <v>5610</v>
      </c>
      <c r="F948" s="60">
        <v>574</v>
      </c>
    </row>
    <row r="949" spans="1:6" s="1" customFormat="1" ht="15.75">
      <c r="A949" s="4">
        <v>942</v>
      </c>
      <c r="B949" s="28" t="s">
        <v>5020</v>
      </c>
      <c r="C949" s="26" t="s">
        <v>966</v>
      </c>
      <c r="D949" s="28" t="s">
        <v>3205</v>
      </c>
      <c r="E949" s="68" t="s">
        <v>5611</v>
      </c>
      <c r="F949" s="60">
        <v>1504</v>
      </c>
    </row>
    <row r="950" spans="1:6" s="1" customFormat="1" ht="15.75">
      <c r="A950" s="4">
        <v>943</v>
      </c>
      <c r="B950" s="28"/>
      <c r="C950" s="74"/>
      <c r="D950" s="210" t="s">
        <v>2513</v>
      </c>
      <c r="E950" s="210"/>
      <c r="F950" s="28"/>
    </row>
    <row r="951" spans="1:6" s="1" customFormat="1" ht="15.75">
      <c r="A951" s="4">
        <v>944</v>
      </c>
      <c r="B951" s="28" t="s">
        <v>5020</v>
      </c>
      <c r="C951" s="26" t="s">
        <v>956</v>
      </c>
      <c r="D951" s="68" t="s">
        <v>3206</v>
      </c>
      <c r="E951" s="68" t="s">
        <v>5612</v>
      </c>
      <c r="F951" s="60">
        <v>949</v>
      </c>
    </row>
    <row r="952" spans="1:6" s="1" customFormat="1" ht="31.5">
      <c r="A952" s="4">
        <v>945</v>
      </c>
      <c r="B952" s="28" t="s">
        <v>5020</v>
      </c>
      <c r="C952" s="26" t="s">
        <v>876</v>
      </c>
      <c r="D952" s="28" t="s">
        <v>3207</v>
      </c>
      <c r="E952" s="31" t="s">
        <v>5613</v>
      </c>
      <c r="F952" s="60">
        <v>328</v>
      </c>
    </row>
    <row r="953" spans="1:6" s="1" customFormat="1" ht="15.75">
      <c r="A953" s="4">
        <v>946</v>
      </c>
      <c r="B953" s="28" t="s">
        <v>5020</v>
      </c>
      <c r="C953" s="26" t="s">
        <v>877</v>
      </c>
      <c r="D953" s="68" t="s">
        <v>3208</v>
      </c>
      <c r="E953" s="68" t="s">
        <v>5614</v>
      </c>
      <c r="F953" s="60">
        <v>315</v>
      </c>
    </row>
    <row r="954" spans="1:6" s="1" customFormat="1" ht="15.75">
      <c r="A954" s="4">
        <v>947</v>
      </c>
      <c r="B954" s="28" t="s">
        <v>5020</v>
      </c>
      <c r="C954" s="26" t="s">
        <v>878</v>
      </c>
      <c r="D954" s="68" t="s">
        <v>3989</v>
      </c>
      <c r="E954" s="68" t="s">
        <v>61</v>
      </c>
      <c r="F954" s="60">
        <v>737</v>
      </c>
    </row>
    <row r="955" spans="1:6" s="1" customFormat="1" ht="15.75">
      <c r="A955" s="4">
        <v>948</v>
      </c>
      <c r="B955" s="28" t="s">
        <v>5020</v>
      </c>
      <c r="C955" s="26" t="s">
        <v>879</v>
      </c>
      <c r="D955" s="28" t="s">
        <v>3209</v>
      </c>
      <c r="E955" s="68" t="s">
        <v>5615</v>
      </c>
      <c r="F955" s="60">
        <v>279</v>
      </c>
    </row>
    <row r="956" spans="1:6" s="1" customFormat="1" ht="15.75">
      <c r="A956" s="4">
        <v>949</v>
      </c>
      <c r="B956" s="28" t="s">
        <v>5020</v>
      </c>
      <c r="C956" s="26" t="s">
        <v>880</v>
      </c>
      <c r="D956" s="28" t="s">
        <v>3990</v>
      </c>
      <c r="E956" s="68" t="s">
        <v>62</v>
      </c>
      <c r="F956" s="60">
        <v>686</v>
      </c>
    </row>
    <row r="957" spans="1:6" s="1" customFormat="1" ht="31.5">
      <c r="A957" s="4">
        <v>950</v>
      </c>
      <c r="B957" s="28" t="s">
        <v>5020</v>
      </c>
      <c r="C957" s="26" t="s">
        <v>881</v>
      </c>
      <c r="D957" s="68" t="s">
        <v>3207</v>
      </c>
      <c r="E957" s="31" t="s">
        <v>5616</v>
      </c>
      <c r="F957" s="60">
        <v>624</v>
      </c>
    </row>
    <row r="958" spans="1:6" s="1" customFormat="1" ht="15.75">
      <c r="A958" s="4">
        <v>951</v>
      </c>
      <c r="B958" s="28" t="s">
        <v>5020</v>
      </c>
      <c r="C958" s="26" t="s">
        <v>882</v>
      </c>
      <c r="D958" s="68" t="s">
        <v>3210</v>
      </c>
      <c r="E958" s="68" t="s">
        <v>5617</v>
      </c>
      <c r="F958" s="60">
        <v>324</v>
      </c>
    </row>
    <row r="959" spans="1:6" s="1" customFormat="1" ht="15.75">
      <c r="A959" s="4">
        <v>952</v>
      </c>
      <c r="B959" s="28" t="s">
        <v>5020</v>
      </c>
      <c r="C959" s="26" t="s">
        <v>883</v>
      </c>
      <c r="D959" s="68" t="s">
        <v>3991</v>
      </c>
      <c r="E959" s="68" t="s">
        <v>63</v>
      </c>
      <c r="F959" s="60">
        <v>624</v>
      </c>
    </row>
    <row r="960" spans="1:6" s="1" customFormat="1" ht="31.5">
      <c r="A960" s="4">
        <v>953</v>
      </c>
      <c r="B960" s="28" t="s">
        <v>5020</v>
      </c>
      <c r="C960" s="26" t="s">
        <v>954</v>
      </c>
      <c r="D960" s="28" t="s">
        <v>3211</v>
      </c>
      <c r="E960" s="68" t="s">
        <v>5618</v>
      </c>
      <c r="F960" s="60">
        <v>899</v>
      </c>
    </row>
    <row r="961" spans="1:6" s="1" customFormat="1" ht="15.75">
      <c r="A961" s="4">
        <v>954</v>
      </c>
      <c r="B961" s="28" t="s">
        <v>5020</v>
      </c>
      <c r="C961" s="26" t="s">
        <v>955</v>
      </c>
      <c r="D961" s="28" t="s">
        <v>3212</v>
      </c>
      <c r="E961" s="68" t="s">
        <v>5619</v>
      </c>
      <c r="F961" s="60">
        <v>809</v>
      </c>
    </row>
    <row r="962" spans="1:6" s="1" customFormat="1" ht="15.75">
      <c r="A962" s="4">
        <v>955</v>
      </c>
      <c r="B962" s="28" t="s">
        <v>5020</v>
      </c>
      <c r="C962" s="26" t="s">
        <v>1761</v>
      </c>
      <c r="D962" s="28" t="s">
        <v>3213</v>
      </c>
      <c r="E962" s="68" t="s">
        <v>5620</v>
      </c>
      <c r="F962" s="60">
        <v>1351</v>
      </c>
    </row>
    <row r="963" spans="1:6" s="1" customFormat="1" ht="15.75">
      <c r="A963" s="4">
        <v>956</v>
      </c>
      <c r="B963" s="28"/>
      <c r="C963" s="69"/>
      <c r="D963" s="189" t="s">
        <v>2514</v>
      </c>
      <c r="E963" s="189"/>
      <c r="F963" s="28"/>
    </row>
    <row r="964" spans="1:6" s="1" customFormat="1" ht="15.75">
      <c r="A964" s="4">
        <v>957</v>
      </c>
      <c r="B964" s="28" t="s">
        <v>5020</v>
      </c>
      <c r="C964" s="26" t="s">
        <v>875</v>
      </c>
      <c r="D964" s="28" t="s">
        <v>3214</v>
      </c>
      <c r="E964" s="31" t="s">
        <v>5621</v>
      </c>
      <c r="F964" s="60">
        <v>912</v>
      </c>
    </row>
    <row r="965" spans="1:6" s="1" customFormat="1" ht="15.75">
      <c r="A965" s="4">
        <v>958</v>
      </c>
      <c r="B965" s="28" t="s">
        <v>5020</v>
      </c>
      <c r="C965" s="26" t="s">
        <v>897</v>
      </c>
      <c r="D965" s="28" t="s">
        <v>3215</v>
      </c>
      <c r="E965" s="68" t="s">
        <v>1598</v>
      </c>
      <c r="F965" s="60">
        <v>258</v>
      </c>
    </row>
    <row r="966" spans="1:6" s="1" customFormat="1" ht="15.75">
      <c r="A966" s="4">
        <v>959</v>
      </c>
      <c r="B966" s="28" t="s">
        <v>5020</v>
      </c>
      <c r="C966" s="26" t="s">
        <v>900</v>
      </c>
      <c r="D966" s="68" t="s">
        <v>3882</v>
      </c>
      <c r="E966" s="68" t="s">
        <v>5622</v>
      </c>
      <c r="F966" s="60">
        <v>817</v>
      </c>
    </row>
    <row r="967" spans="1:6" s="1" customFormat="1" ht="15.75">
      <c r="A967" s="4">
        <v>960</v>
      </c>
      <c r="B967" s="28" t="s">
        <v>5020</v>
      </c>
      <c r="C967" s="26" t="s">
        <v>901</v>
      </c>
      <c r="D967" s="68" t="s">
        <v>3883</v>
      </c>
      <c r="E967" s="68" t="s">
        <v>5623</v>
      </c>
      <c r="F967" s="60">
        <v>740</v>
      </c>
    </row>
    <row r="968" spans="1:6" s="1" customFormat="1" ht="31.5">
      <c r="A968" s="4">
        <v>961</v>
      </c>
      <c r="B968" s="28" t="s">
        <v>5020</v>
      </c>
      <c r="C968" s="26" t="s">
        <v>902</v>
      </c>
      <c r="D968" s="68" t="s">
        <v>3216</v>
      </c>
      <c r="E968" s="68" t="s">
        <v>5624</v>
      </c>
      <c r="F968" s="60">
        <v>740</v>
      </c>
    </row>
    <row r="969" spans="1:6" s="1" customFormat="1" ht="15.75">
      <c r="A969" s="4">
        <v>962</v>
      </c>
      <c r="B969" s="28" t="s">
        <v>5020</v>
      </c>
      <c r="C969" s="26" t="s">
        <v>906</v>
      </c>
      <c r="D969" s="68" t="s">
        <v>3980</v>
      </c>
      <c r="E969" s="68" t="s">
        <v>5625</v>
      </c>
      <c r="F969" s="60">
        <v>794</v>
      </c>
    </row>
    <row r="970" spans="1:6" s="1" customFormat="1" ht="15.75">
      <c r="A970" s="4">
        <v>963</v>
      </c>
      <c r="B970" s="28" t="s">
        <v>5020</v>
      </c>
      <c r="C970" s="26" t="s">
        <v>926</v>
      </c>
      <c r="D970" s="28" t="s">
        <v>3217</v>
      </c>
      <c r="E970" s="68" t="s">
        <v>5626</v>
      </c>
      <c r="F970" s="60">
        <v>794</v>
      </c>
    </row>
    <row r="971" spans="1:6" s="1" customFormat="1" ht="15.75">
      <c r="A971" s="4">
        <v>964</v>
      </c>
      <c r="B971" s="28" t="s">
        <v>5020</v>
      </c>
      <c r="C971" s="26" t="s">
        <v>927</v>
      </c>
      <c r="D971" s="28" t="s">
        <v>3218</v>
      </c>
      <c r="E971" s="68" t="s">
        <v>5627</v>
      </c>
      <c r="F971" s="60">
        <v>817</v>
      </c>
    </row>
    <row r="972" spans="1:6" s="1" customFormat="1" ht="15.75">
      <c r="A972" s="4">
        <v>965</v>
      </c>
      <c r="B972" s="28" t="s">
        <v>5020</v>
      </c>
      <c r="C972" s="26" t="s">
        <v>952</v>
      </c>
      <c r="D972" s="68" t="s">
        <v>3219</v>
      </c>
      <c r="E972" s="68" t="s">
        <v>5628</v>
      </c>
      <c r="F972" s="60">
        <v>480</v>
      </c>
    </row>
    <row r="973" spans="1:6" s="1" customFormat="1" ht="15.75">
      <c r="A973" s="4">
        <v>966</v>
      </c>
      <c r="B973" s="28" t="s">
        <v>5020</v>
      </c>
      <c r="C973" s="26" t="s">
        <v>321</v>
      </c>
      <c r="D973" s="28" t="s">
        <v>3220</v>
      </c>
      <c r="E973" s="68" t="s">
        <v>5629</v>
      </c>
      <c r="F973" s="60">
        <v>1354</v>
      </c>
    </row>
    <row r="974" spans="1:6" s="1" customFormat="1" ht="31.5">
      <c r="A974" s="4">
        <v>967</v>
      </c>
      <c r="B974" s="28" t="s">
        <v>5020</v>
      </c>
      <c r="C974" s="26" t="s">
        <v>323</v>
      </c>
      <c r="D974" s="28" t="s">
        <v>3221</v>
      </c>
      <c r="E974" s="68" t="s">
        <v>5630</v>
      </c>
      <c r="F974" s="60">
        <v>1170</v>
      </c>
    </row>
    <row r="975" spans="1:6" s="1" customFormat="1" ht="15.75">
      <c r="A975" s="4">
        <v>968</v>
      </c>
      <c r="B975" s="28" t="s">
        <v>5020</v>
      </c>
      <c r="C975" s="26" t="s">
        <v>325</v>
      </c>
      <c r="D975" s="28" t="s">
        <v>3215</v>
      </c>
      <c r="E975" s="68" t="s">
        <v>5631</v>
      </c>
      <c r="F975" s="60">
        <v>389</v>
      </c>
    </row>
    <row r="976" spans="1:6" s="1" customFormat="1" ht="15.75">
      <c r="A976" s="4">
        <v>969</v>
      </c>
      <c r="B976" s="28" t="s">
        <v>5020</v>
      </c>
      <c r="C976" s="26" t="s">
        <v>1619</v>
      </c>
      <c r="D976" s="68" t="s">
        <v>3884</v>
      </c>
      <c r="E976" s="68" t="s">
        <v>5632</v>
      </c>
      <c r="F976" s="60">
        <v>740</v>
      </c>
    </row>
    <row r="977" spans="1:6" s="1" customFormat="1" ht="15.75">
      <c r="A977" s="4">
        <v>970</v>
      </c>
      <c r="B977" s="28" t="s">
        <v>5020</v>
      </c>
      <c r="C977" s="26" t="s">
        <v>1620</v>
      </c>
      <c r="D977" s="68" t="s">
        <v>3887</v>
      </c>
      <c r="E977" s="68" t="s">
        <v>5633</v>
      </c>
      <c r="F977" s="60">
        <v>691</v>
      </c>
    </row>
    <row r="978" spans="1:6" s="1" customFormat="1" ht="15.75">
      <c r="A978" s="4">
        <v>971</v>
      </c>
      <c r="B978" s="28" t="s">
        <v>5020</v>
      </c>
      <c r="C978" s="26" t="s">
        <v>1784</v>
      </c>
      <c r="D978" s="28" t="s">
        <v>3222</v>
      </c>
      <c r="E978" s="31" t="s">
        <v>5634</v>
      </c>
      <c r="F978" s="60">
        <v>713</v>
      </c>
    </row>
    <row r="979" spans="1:6" s="1" customFormat="1" ht="31.5">
      <c r="A979" s="4">
        <v>972</v>
      </c>
      <c r="B979" s="28" t="s">
        <v>5020</v>
      </c>
      <c r="C979" s="26" t="s">
        <v>1785</v>
      </c>
      <c r="D979" s="68" t="s">
        <v>3888</v>
      </c>
      <c r="E979" s="68" t="s">
        <v>5635</v>
      </c>
      <c r="F979" s="60">
        <v>744</v>
      </c>
    </row>
    <row r="980" spans="1:6" s="1" customFormat="1" ht="15.75">
      <c r="A980" s="4">
        <v>973</v>
      </c>
      <c r="B980" s="28" t="s">
        <v>5020</v>
      </c>
      <c r="C980" s="26" t="s">
        <v>1786</v>
      </c>
      <c r="D980" s="68" t="s">
        <v>3885</v>
      </c>
      <c r="E980" s="68" t="s">
        <v>5636</v>
      </c>
      <c r="F980" s="60">
        <v>673</v>
      </c>
    </row>
    <row r="981" spans="1:6" s="1" customFormat="1" ht="15.75">
      <c r="A981" s="4">
        <v>974</v>
      </c>
      <c r="B981" s="28" t="s">
        <v>5020</v>
      </c>
      <c r="C981" s="26" t="s">
        <v>1787</v>
      </c>
      <c r="D981" s="68" t="s">
        <v>3889</v>
      </c>
      <c r="E981" s="68" t="s">
        <v>5637</v>
      </c>
      <c r="F981" s="60">
        <v>673</v>
      </c>
    </row>
    <row r="982" spans="1:6" s="1" customFormat="1" ht="15.75">
      <c r="A982" s="4">
        <v>975</v>
      </c>
      <c r="B982" s="28" t="s">
        <v>5020</v>
      </c>
      <c r="C982" s="26" t="s">
        <v>1788</v>
      </c>
      <c r="D982" s="68" t="s">
        <v>3935</v>
      </c>
      <c r="E982" s="68" t="s">
        <v>5638</v>
      </c>
      <c r="F982" s="60">
        <v>713</v>
      </c>
    </row>
    <row r="983" spans="1:6" s="1" customFormat="1" ht="47.25">
      <c r="A983" s="4">
        <v>976</v>
      </c>
      <c r="B983" s="28" t="s">
        <v>5020</v>
      </c>
      <c r="C983" s="27" t="s">
        <v>2648</v>
      </c>
      <c r="D983" s="28" t="s">
        <v>3886</v>
      </c>
      <c r="E983" s="68" t="s">
        <v>2650</v>
      </c>
      <c r="F983" s="60">
        <v>838</v>
      </c>
    </row>
    <row r="984" spans="1:6" s="1" customFormat="1" ht="47.25" customHeight="1">
      <c r="A984" s="4">
        <v>977</v>
      </c>
      <c r="B984" s="28" t="s">
        <v>5020</v>
      </c>
      <c r="C984" s="26" t="s">
        <v>2649</v>
      </c>
      <c r="D984" s="28" t="s">
        <v>3890</v>
      </c>
      <c r="E984" s="68" t="s">
        <v>2651</v>
      </c>
      <c r="F984" s="60">
        <v>832</v>
      </c>
    </row>
    <row r="985" spans="1:6" s="1" customFormat="1" ht="15.75">
      <c r="A985" s="4">
        <v>978</v>
      </c>
      <c r="B985" s="28" t="s">
        <v>5020</v>
      </c>
      <c r="C985" s="26" t="s">
        <v>6430</v>
      </c>
      <c r="D985" s="28" t="s">
        <v>6429</v>
      </c>
      <c r="E985" s="68" t="s">
        <v>6431</v>
      </c>
      <c r="F985" s="60">
        <v>912</v>
      </c>
    </row>
    <row r="986" spans="1:6" s="1" customFormat="1" ht="15.75">
      <c r="A986" s="4">
        <v>979</v>
      </c>
      <c r="B986" s="28"/>
      <c r="C986" s="69"/>
      <c r="D986" s="189" t="s">
        <v>2515</v>
      </c>
      <c r="E986" s="189"/>
      <c r="F986" s="28"/>
    </row>
    <row r="987" spans="1:6" s="1" customFormat="1" ht="31.5">
      <c r="A987" s="4">
        <v>980</v>
      </c>
      <c r="B987" s="28" t="s">
        <v>5020</v>
      </c>
      <c r="C987" s="26" t="s">
        <v>874</v>
      </c>
      <c r="D987" s="28" t="s">
        <v>3223</v>
      </c>
      <c r="E987" s="68" t="s">
        <v>5639</v>
      </c>
      <c r="F987" s="60">
        <v>278</v>
      </c>
    </row>
    <row r="988" spans="1:6" s="1" customFormat="1" ht="15.75">
      <c r="A988" s="4">
        <v>981</v>
      </c>
      <c r="B988" s="28"/>
      <c r="C988" s="69"/>
      <c r="D988" s="189" t="s">
        <v>2516</v>
      </c>
      <c r="E988" s="189"/>
      <c r="F988" s="28"/>
    </row>
    <row r="989" spans="1:6" s="1" customFormat="1" ht="15.75">
      <c r="A989" s="4">
        <v>982</v>
      </c>
      <c r="B989" s="28" t="s">
        <v>5020</v>
      </c>
      <c r="C989" s="26" t="s">
        <v>1782</v>
      </c>
      <c r="D989" s="68" t="s">
        <v>3224</v>
      </c>
      <c r="E989" s="68" t="s">
        <v>5640</v>
      </c>
      <c r="F989" s="60">
        <v>1543</v>
      </c>
    </row>
    <row r="990" spans="1:6" s="1" customFormat="1" ht="15.75">
      <c r="A990" s="4">
        <v>983</v>
      </c>
      <c r="B990" s="28" t="s">
        <v>5020</v>
      </c>
      <c r="C990" s="26" t="s">
        <v>1783</v>
      </c>
      <c r="D990" s="68" t="s">
        <v>3225</v>
      </c>
      <c r="E990" s="68" t="s">
        <v>5641</v>
      </c>
      <c r="F990" s="60">
        <v>1262</v>
      </c>
    </row>
    <row r="991" spans="1:6" s="1" customFormat="1" ht="15.75">
      <c r="A991" s="4">
        <v>984</v>
      </c>
      <c r="B991" s="28" t="s">
        <v>5020</v>
      </c>
      <c r="C991" s="26" t="s">
        <v>1791</v>
      </c>
      <c r="D991" s="68" t="s">
        <v>3418</v>
      </c>
      <c r="E991" s="68" t="s">
        <v>5642</v>
      </c>
      <c r="F991" s="60">
        <v>662</v>
      </c>
    </row>
    <row r="992" spans="1:6" s="1" customFormat="1" ht="15.75">
      <c r="A992" s="4">
        <v>985</v>
      </c>
      <c r="B992" s="28" t="s">
        <v>5043</v>
      </c>
      <c r="C992" s="69"/>
      <c r="D992" s="189" t="s">
        <v>2517</v>
      </c>
      <c r="E992" s="189"/>
      <c r="F992" s="28"/>
    </row>
    <row r="993" spans="1:6" s="1" customFormat="1" ht="31.5">
      <c r="A993" s="4">
        <v>986</v>
      </c>
      <c r="B993" s="28" t="s">
        <v>5020</v>
      </c>
      <c r="C993" s="26" t="s">
        <v>873</v>
      </c>
      <c r="D993" s="28" t="s">
        <v>3226</v>
      </c>
      <c r="E993" s="68" t="s">
        <v>5643</v>
      </c>
      <c r="F993" s="60">
        <v>286</v>
      </c>
    </row>
    <row r="994" spans="1:6" s="1" customFormat="1" ht="15.75">
      <c r="A994" s="4">
        <v>987</v>
      </c>
      <c r="B994" s="28" t="s">
        <v>5020</v>
      </c>
      <c r="C994" s="26" t="s">
        <v>884</v>
      </c>
      <c r="D994" s="68" t="s">
        <v>3227</v>
      </c>
      <c r="E994" s="68" t="s">
        <v>5644</v>
      </c>
      <c r="F994" s="60">
        <v>280</v>
      </c>
    </row>
    <row r="995" spans="1:6" s="1" customFormat="1" ht="31.5">
      <c r="A995" s="4">
        <v>988</v>
      </c>
      <c r="B995" s="28" t="s">
        <v>5020</v>
      </c>
      <c r="C995" s="26" t="s">
        <v>885</v>
      </c>
      <c r="D995" s="28" t="s">
        <v>3228</v>
      </c>
      <c r="E995" s="68" t="s">
        <v>5645</v>
      </c>
      <c r="F995" s="60">
        <v>275</v>
      </c>
    </row>
    <row r="996" spans="1:6" s="1" customFormat="1" ht="15.75">
      <c r="A996" s="4">
        <v>989</v>
      </c>
      <c r="B996" s="28" t="s">
        <v>5020</v>
      </c>
      <c r="C996" s="27" t="s">
        <v>1555</v>
      </c>
      <c r="D996" s="28" t="s">
        <v>3229</v>
      </c>
      <c r="E996" s="68" t="s">
        <v>5646</v>
      </c>
      <c r="F996" s="60">
        <v>284</v>
      </c>
    </row>
    <row r="997" spans="1:6" s="1" customFormat="1" ht="15.75">
      <c r="A997" s="4">
        <v>990</v>
      </c>
      <c r="B997" s="28" t="s">
        <v>5020</v>
      </c>
      <c r="C997" s="26" t="s">
        <v>973</v>
      </c>
      <c r="D997" s="28" t="s">
        <v>3230</v>
      </c>
      <c r="E997" s="68" t="s">
        <v>2518</v>
      </c>
      <c r="F997" s="60">
        <v>430</v>
      </c>
    </row>
    <row r="998" spans="1:6" s="1" customFormat="1" ht="15.75">
      <c r="A998" s="4">
        <v>991</v>
      </c>
      <c r="B998" s="28" t="s">
        <v>5020</v>
      </c>
      <c r="C998" s="69"/>
      <c r="D998" s="189" t="s">
        <v>2519</v>
      </c>
      <c r="E998" s="189"/>
      <c r="F998" s="28"/>
    </row>
    <row r="999" spans="1:6" s="1" customFormat="1" ht="31.5">
      <c r="A999" s="4">
        <v>992</v>
      </c>
      <c r="B999" s="174" t="s">
        <v>5020</v>
      </c>
      <c r="C999" s="163" t="s">
        <v>886</v>
      </c>
      <c r="D999" s="174" t="s">
        <v>3231</v>
      </c>
      <c r="E999" s="164" t="s">
        <v>5647</v>
      </c>
      <c r="F999" s="184">
        <v>289</v>
      </c>
    </row>
    <row r="1000" spans="1:6" s="185" customFormat="1" ht="15.75">
      <c r="A1000" s="4">
        <v>993</v>
      </c>
      <c r="B1000" s="174"/>
      <c r="C1000" s="163"/>
      <c r="D1000" s="189" t="s">
        <v>7545</v>
      </c>
      <c r="E1000" s="189"/>
      <c r="F1000" s="184"/>
    </row>
    <row r="1001" spans="1:6" s="185" customFormat="1" ht="24.75" customHeight="1">
      <c r="A1001" s="4">
        <v>994</v>
      </c>
      <c r="B1001" s="169" t="s">
        <v>5020</v>
      </c>
      <c r="C1001" s="173" t="s">
        <v>7531</v>
      </c>
      <c r="D1001" s="170" t="s">
        <v>7546</v>
      </c>
      <c r="E1001" s="186" t="s">
        <v>7532</v>
      </c>
      <c r="F1001" s="187">
        <v>599</v>
      </c>
    </row>
    <row r="1002" spans="1:6" s="185" customFormat="1" ht="24" customHeight="1">
      <c r="A1002" s="4">
        <v>995</v>
      </c>
      <c r="B1002" s="169" t="s">
        <v>5020</v>
      </c>
      <c r="C1002" s="173" t="s">
        <v>7533</v>
      </c>
      <c r="D1002" s="188" t="s">
        <v>7534</v>
      </c>
      <c r="E1002" s="188" t="s">
        <v>7535</v>
      </c>
      <c r="F1002" s="172">
        <v>577</v>
      </c>
    </row>
    <row r="1003" spans="1:6" s="185" customFormat="1" ht="31.5">
      <c r="A1003" s="4">
        <v>996</v>
      </c>
      <c r="B1003" s="169" t="s">
        <v>5020</v>
      </c>
      <c r="C1003" s="173" t="s">
        <v>7536</v>
      </c>
      <c r="D1003" s="188" t="s">
        <v>7537</v>
      </c>
      <c r="E1003" s="188" t="s">
        <v>7538</v>
      </c>
      <c r="F1003" s="172">
        <v>456</v>
      </c>
    </row>
    <row r="1004" spans="1:6" s="185" customFormat="1" ht="31.5">
      <c r="A1004" s="4">
        <v>997</v>
      </c>
      <c r="B1004" s="169" t="s">
        <v>5020</v>
      </c>
      <c r="C1004" s="173" t="s">
        <v>7539</v>
      </c>
      <c r="D1004" s="188" t="s">
        <v>7540</v>
      </c>
      <c r="E1004" s="188" t="s">
        <v>7541</v>
      </c>
      <c r="F1004" s="172">
        <v>456</v>
      </c>
    </row>
    <row r="1005" spans="1:6" s="185" customFormat="1" ht="31.5">
      <c r="A1005" s="4">
        <v>998</v>
      </c>
      <c r="B1005" s="169" t="s">
        <v>5020</v>
      </c>
      <c r="C1005" s="173" t="s">
        <v>7542</v>
      </c>
      <c r="D1005" s="188" t="s">
        <v>7543</v>
      </c>
      <c r="E1005" s="188" t="s">
        <v>7544</v>
      </c>
      <c r="F1005" s="172">
        <v>456</v>
      </c>
    </row>
    <row r="1006" spans="1:6" s="1" customFormat="1" ht="15.75">
      <c r="A1006" s="4">
        <v>999</v>
      </c>
      <c r="B1006" s="28" t="s">
        <v>5043</v>
      </c>
      <c r="C1006" s="158"/>
      <c r="D1006" s="199" t="s">
        <v>2520</v>
      </c>
      <c r="E1006" s="200"/>
      <c r="F1006" s="60"/>
    </row>
    <row r="1007" spans="1:6" s="1" customFormat="1" ht="15.75">
      <c r="A1007" s="4">
        <v>1000</v>
      </c>
      <c r="B1007" s="28" t="s">
        <v>5020</v>
      </c>
      <c r="C1007" s="26" t="s">
        <v>853</v>
      </c>
      <c r="D1007" s="28" t="s">
        <v>3232</v>
      </c>
      <c r="E1007" s="31" t="s">
        <v>5648</v>
      </c>
      <c r="F1007" s="60">
        <v>286</v>
      </c>
    </row>
    <row r="1008" spans="1:6" s="1" customFormat="1" ht="15.75">
      <c r="A1008" s="4">
        <v>1001</v>
      </c>
      <c r="B1008" s="28" t="s">
        <v>5020</v>
      </c>
      <c r="C1008" s="26" t="s">
        <v>963</v>
      </c>
      <c r="D1008" s="28" t="s">
        <v>3869</v>
      </c>
      <c r="E1008" s="68" t="s">
        <v>1599</v>
      </c>
      <c r="F1008" s="60">
        <v>502</v>
      </c>
    </row>
    <row r="1009" spans="1:6" s="1" customFormat="1" ht="15.75">
      <c r="A1009" s="4">
        <v>1002</v>
      </c>
      <c r="B1009" s="28" t="s">
        <v>5020</v>
      </c>
      <c r="C1009" s="26" t="s">
        <v>970</v>
      </c>
      <c r="D1009" s="68" t="s">
        <v>3233</v>
      </c>
      <c r="E1009" s="31" t="s">
        <v>5309</v>
      </c>
      <c r="F1009" s="60">
        <v>314</v>
      </c>
    </row>
    <row r="1010" spans="1:6" s="1" customFormat="1" ht="15.75">
      <c r="A1010" s="4">
        <v>1003</v>
      </c>
      <c r="B1010" s="28" t="s">
        <v>5020</v>
      </c>
      <c r="C1010" s="26" t="s">
        <v>971</v>
      </c>
      <c r="D1010" s="28" t="s">
        <v>3234</v>
      </c>
      <c r="E1010" s="31" t="s">
        <v>5310</v>
      </c>
      <c r="F1010" s="60">
        <v>274</v>
      </c>
    </row>
    <row r="1011" spans="1:6" s="1" customFormat="1" ht="15.75">
      <c r="A1011" s="4">
        <v>1004</v>
      </c>
      <c r="B1011" s="28" t="s">
        <v>5020</v>
      </c>
      <c r="C1011" s="26" t="s">
        <v>972</v>
      </c>
      <c r="D1011" s="28" t="s">
        <v>3235</v>
      </c>
      <c r="E1011" s="31" t="s">
        <v>5649</v>
      </c>
      <c r="F1011" s="60">
        <v>282</v>
      </c>
    </row>
    <row r="1012" spans="1:6" s="1" customFormat="1" ht="15.75">
      <c r="A1012" s="4">
        <v>1005</v>
      </c>
      <c r="B1012" s="28" t="s">
        <v>5020</v>
      </c>
      <c r="C1012" s="26" t="s">
        <v>326</v>
      </c>
      <c r="D1012" s="28" t="s">
        <v>3233</v>
      </c>
      <c r="E1012" s="68" t="s">
        <v>5308</v>
      </c>
      <c r="F1012" s="60">
        <v>393</v>
      </c>
    </row>
    <row r="1013" spans="1:6" s="1" customFormat="1" ht="15.75">
      <c r="A1013" s="4">
        <v>1006</v>
      </c>
      <c r="B1013" s="28" t="s">
        <v>5020</v>
      </c>
      <c r="C1013" s="26" t="s">
        <v>327</v>
      </c>
      <c r="D1013" s="68" t="s">
        <v>3234</v>
      </c>
      <c r="E1013" s="68" t="s">
        <v>5311</v>
      </c>
      <c r="F1013" s="60">
        <v>390</v>
      </c>
    </row>
    <row r="1014" spans="1:6" s="1" customFormat="1" ht="15.75">
      <c r="A1014" s="4">
        <v>1007</v>
      </c>
      <c r="B1014" s="28" t="s">
        <v>5020</v>
      </c>
      <c r="C1014" s="26" t="s">
        <v>328</v>
      </c>
      <c r="D1014" s="68" t="s">
        <v>3235</v>
      </c>
      <c r="E1014" s="68" t="s">
        <v>5650</v>
      </c>
      <c r="F1014" s="60">
        <v>390</v>
      </c>
    </row>
    <row r="1015" spans="1:6" s="1" customFormat="1" ht="15.75">
      <c r="A1015" s="4">
        <v>1008</v>
      </c>
      <c r="B1015" s="28"/>
      <c r="C1015" s="75"/>
      <c r="D1015" s="201" t="s">
        <v>2521</v>
      </c>
      <c r="E1015" s="201"/>
      <c r="F1015" s="60"/>
    </row>
    <row r="1016" spans="1:6" s="1" customFormat="1" ht="31.5">
      <c r="A1016" s="4">
        <v>1009</v>
      </c>
      <c r="B1016" s="28" t="s">
        <v>5020</v>
      </c>
      <c r="C1016" s="27" t="s">
        <v>1563</v>
      </c>
      <c r="D1016" s="68" t="s">
        <v>3891</v>
      </c>
      <c r="E1016" s="68" t="s">
        <v>5354</v>
      </c>
      <c r="F1016" s="62">
        <v>1648</v>
      </c>
    </row>
    <row r="1017" spans="1:6" s="1" customFormat="1" ht="31.5">
      <c r="A1017" s="4">
        <v>1010</v>
      </c>
      <c r="B1017" s="28" t="s">
        <v>5020</v>
      </c>
      <c r="C1017" s="26" t="s">
        <v>330</v>
      </c>
      <c r="D1017" s="68" t="s">
        <v>3895</v>
      </c>
      <c r="E1017" s="68" t="s">
        <v>5312</v>
      </c>
      <c r="F1017" s="60">
        <v>460</v>
      </c>
    </row>
    <row r="1018" spans="1:6" s="1" customFormat="1" ht="31.5">
      <c r="A1018" s="4">
        <v>1011</v>
      </c>
      <c r="B1018" s="28" t="s">
        <v>5020</v>
      </c>
      <c r="C1018" s="26" t="s">
        <v>331</v>
      </c>
      <c r="D1018" s="68" t="s">
        <v>3896</v>
      </c>
      <c r="E1018" s="68" t="s">
        <v>5313</v>
      </c>
      <c r="F1018" s="60">
        <v>460</v>
      </c>
    </row>
    <row r="1019" spans="1:6" s="1" customFormat="1" ht="31.5">
      <c r="A1019" s="4">
        <v>1012</v>
      </c>
      <c r="B1019" s="28" t="s">
        <v>5020</v>
      </c>
      <c r="C1019" s="26" t="s">
        <v>332</v>
      </c>
      <c r="D1019" s="68" t="s">
        <v>3897</v>
      </c>
      <c r="E1019" s="68" t="s">
        <v>5314</v>
      </c>
      <c r="F1019" s="60">
        <v>460</v>
      </c>
    </row>
    <row r="1020" spans="1:6" s="1" customFormat="1" ht="31.5">
      <c r="A1020" s="4">
        <v>1013</v>
      </c>
      <c r="B1020" s="28" t="s">
        <v>5020</v>
      </c>
      <c r="C1020" s="26" t="s">
        <v>333</v>
      </c>
      <c r="D1020" s="68" t="s">
        <v>3898</v>
      </c>
      <c r="E1020" s="68" t="s">
        <v>5315</v>
      </c>
      <c r="F1020" s="60">
        <v>455</v>
      </c>
    </row>
    <row r="1021" spans="1:6" s="1" customFormat="1" ht="31.5">
      <c r="A1021" s="4">
        <v>1014</v>
      </c>
      <c r="B1021" s="28" t="s">
        <v>5020</v>
      </c>
      <c r="C1021" s="26" t="s">
        <v>334</v>
      </c>
      <c r="D1021" s="68" t="s">
        <v>3899</v>
      </c>
      <c r="E1021" s="68" t="s">
        <v>5316</v>
      </c>
      <c r="F1021" s="60">
        <v>455</v>
      </c>
    </row>
    <row r="1022" spans="1:6" s="1" customFormat="1" ht="31.5">
      <c r="A1022" s="4">
        <v>1015</v>
      </c>
      <c r="B1022" s="28" t="s">
        <v>5020</v>
      </c>
      <c r="C1022" s="26" t="s">
        <v>335</v>
      </c>
      <c r="D1022" s="68" t="s">
        <v>3900</v>
      </c>
      <c r="E1022" s="68" t="s">
        <v>5317</v>
      </c>
      <c r="F1022" s="60">
        <v>455</v>
      </c>
    </row>
    <row r="1023" spans="1:6" s="1" customFormat="1" ht="31.5">
      <c r="A1023" s="4">
        <v>1016</v>
      </c>
      <c r="B1023" s="28" t="s">
        <v>5020</v>
      </c>
      <c r="C1023" s="26" t="s">
        <v>336</v>
      </c>
      <c r="D1023" s="68" t="s">
        <v>3901</v>
      </c>
      <c r="E1023" s="68" t="s">
        <v>5318</v>
      </c>
      <c r="F1023" s="60">
        <v>455</v>
      </c>
    </row>
    <row r="1024" spans="1:6" s="1" customFormat="1" ht="31.5">
      <c r="A1024" s="4">
        <v>1017</v>
      </c>
      <c r="B1024" s="28" t="s">
        <v>5020</v>
      </c>
      <c r="C1024" s="26" t="s">
        <v>337</v>
      </c>
      <c r="D1024" s="68" t="s">
        <v>3902</v>
      </c>
      <c r="E1024" s="68" t="s">
        <v>5319</v>
      </c>
      <c r="F1024" s="60">
        <v>455</v>
      </c>
    </row>
    <row r="1025" spans="1:6" s="1" customFormat="1" ht="36.75" customHeight="1">
      <c r="A1025" s="4">
        <v>1018</v>
      </c>
      <c r="B1025" s="28" t="s">
        <v>5020</v>
      </c>
      <c r="C1025" s="26" t="s">
        <v>338</v>
      </c>
      <c r="D1025" s="68" t="s">
        <v>3903</v>
      </c>
      <c r="E1025" s="68" t="s">
        <v>5320</v>
      </c>
      <c r="F1025" s="60">
        <v>460</v>
      </c>
    </row>
    <row r="1026" spans="1:6" s="1" customFormat="1" ht="31.5">
      <c r="A1026" s="4">
        <v>1019</v>
      </c>
      <c r="B1026" s="28" t="s">
        <v>5020</v>
      </c>
      <c r="C1026" s="26" t="s">
        <v>339</v>
      </c>
      <c r="D1026" s="68" t="s">
        <v>3892</v>
      </c>
      <c r="E1026" s="68" t="s">
        <v>5321</v>
      </c>
      <c r="F1026" s="60">
        <v>460</v>
      </c>
    </row>
    <row r="1027" spans="1:6" s="1" customFormat="1" ht="31.5">
      <c r="A1027" s="4">
        <v>1020</v>
      </c>
      <c r="B1027" s="28" t="s">
        <v>5020</v>
      </c>
      <c r="C1027" s="26" t="s">
        <v>340</v>
      </c>
      <c r="D1027" s="68" t="s">
        <v>3904</v>
      </c>
      <c r="E1027" s="68" t="s">
        <v>5322</v>
      </c>
      <c r="F1027" s="60">
        <v>455</v>
      </c>
    </row>
    <row r="1028" spans="1:6" s="1" customFormat="1" ht="31.5">
      <c r="A1028" s="4">
        <v>1021</v>
      </c>
      <c r="B1028" s="28" t="s">
        <v>5020</v>
      </c>
      <c r="C1028" s="26" t="s">
        <v>341</v>
      </c>
      <c r="D1028" s="68" t="s">
        <v>3905</v>
      </c>
      <c r="E1028" s="68" t="s">
        <v>5323</v>
      </c>
      <c r="F1028" s="60">
        <v>455</v>
      </c>
    </row>
    <row r="1029" spans="1:6" s="1" customFormat="1" ht="31.5">
      <c r="A1029" s="4">
        <v>1022</v>
      </c>
      <c r="B1029" s="28" t="s">
        <v>5020</v>
      </c>
      <c r="C1029" s="26" t="s">
        <v>342</v>
      </c>
      <c r="D1029" s="68" t="s">
        <v>3906</v>
      </c>
      <c r="E1029" s="68" t="s">
        <v>5324</v>
      </c>
      <c r="F1029" s="60">
        <v>455</v>
      </c>
    </row>
    <row r="1030" spans="1:6" s="1" customFormat="1" ht="31.5">
      <c r="A1030" s="4">
        <v>1023</v>
      </c>
      <c r="B1030" s="28" t="s">
        <v>5020</v>
      </c>
      <c r="C1030" s="26" t="s">
        <v>343</v>
      </c>
      <c r="D1030" s="68" t="s">
        <v>3907</v>
      </c>
      <c r="E1030" s="68" t="s">
        <v>5325</v>
      </c>
      <c r="F1030" s="60">
        <v>455</v>
      </c>
    </row>
    <row r="1031" spans="1:6" s="1" customFormat="1" ht="31.5">
      <c r="A1031" s="4">
        <v>1024</v>
      </c>
      <c r="B1031" s="28" t="s">
        <v>5020</v>
      </c>
      <c r="C1031" s="26" t="s">
        <v>344</v>
      </c>
      <c r="D1031" s="68" t="s">
        <v>3908</v>
      </c>
      <c r="E1031" s="68" t="s">
        <v>5326</v>
      </c>
      <c r="F1031" s="60">
        <v>455</v>
      </c>
    </row>
    <row r="1032" spans="1:6" s="1" customFormat="1" ht="31.5">
      <c r="A1032" s="4">
        <v>1025</v>
      </c>
      <c r="B1032" s="28" t="s">
        <v>5020</v>
      </c>
      <c r="C1032" s="26" t="s">
        <v>345</v>
      </c>
      <c r="D1032" s="68" t="s">
        <v>3909</v>
      </c>
      <c r="E1032" s="68" t="s">
        <v>5327</v>
      </c>
      <c r="F1032" s="60">
        <v>455</v>
      </c>
    </row>
    <row r="1033" spans="1:6" s="1" customFormat="1" ht="31.5">
      <c r="A1033" s="4">
        <v>1026</v>
      </c>
      <c r="B1033" s="28" t="s">
        <v>5020</v>
      </c>
      <c r="C1033" s="26" t="s">
        <v>346</v>
      </c>
      <c r="D1033" s="68" t="s">
        <v>3910</v>
      </c>
      <c r="E1033" s="68" t="s">
        <v>5328</v>
      </c>
      <c r="F1033" s="60">
        <v>455</v>
      </c>
    </row>
    <row r="1034" spans="1:6" s="1" customFormat="1" ht="31.5">
      <c r="A1034" s="4">
        <v>1027</v>
      </c>
      <c r="B1034" s="28" t="s">
        <v>5020</v>
      </c>
      <c r="C1034" s="26" t="s">
        <v>347</v>
      </c>
      <c r="D1034" s="68" t="s">
        <v>3911</v>
      </c>
      <c r="E1034" s="68" t="s">
        <v>5329</v>
      </c>
      <c r="F1034" s="60">
        <v>455</v>
      </c>
    </row>
    <row r="1035" spans="1:6" s="1" customFormat="1" ht="31.5">
      <c r="A1035" s="4">
        <v>1028</v>
      </c>
      <c r="B1035" s="28" t="s">
        <v>5020</v>
      </c>
      <c r="C1035" s="26" t="s">
        <v>348</v>
      </c>
      <c r="D1035" s="68" t="s">
        <v>3912</v>
      </c>
      <c r="E1035" s="68" t="s">
        <v>5330</v>
      </c>
      <c r="F1035" s="60">
        <v>460</v>
      </c>
    </row>
    <row r="1036" spans="1:6" s="1" customFormat="1" ht="31.5">
      <c r="A1036" s="4">
        <v>1029</v>
      </c>
      <c r="B1036" s="28" t="s">
        <v>5020</v>
      </c>
      <c r="C1036" s="26" t="s">
        <v>349</v>
      </c>
      <c r="D1036" s="68" t="s">
        <v>3893</v>
      </c>
      <c r="E1036" s="68" t="s">
        <v>5331</v>
      </c>
      <c r="F1036" s="60">
        <v>455</v>
      </c>
    </row>
    <row r="1037" spans="1:6" s="1" customFormat="1" ht="31.5">
      <c r="A1037" s="4">
        <v>1030</v>
      </c>
      <c r="B1037" s="28" t="s">
        <v>5020</v>
      </c>
      <c r="C1037" s="26" t="s">
        <v>350</v>
      </c>
      <c r="D1037" s="68" t="s">
        <v>3913</v>
      </c>
      <c r="E1037" s="68" t="s">
        <v>5332</v>
      </c>
      <c r="F1037" s="60">
        <v>455</v>
      </c>
    </row>
    <row r="1038" spans="1:6" s="1" customFormat="1" ht="31.5">
      <c r="A1038" s="4">
        <v>1031</v>
      </c>
      <c r="B1038" s="28" t="s">
        <v>5020</v>
      </c>
      <c r="C1038" s="26" t="s">
        <v>354</v>
      </c>
      <c r="D1038" s="68" t="s">
        <v>3914</v>
      </c>
      <c r="E1038" s="68" t="s">
        <v>5333</v>
      </c>
      <c r="F1038" s="60">
        <v>455</v>
      </c>
    </row>
    <row r="1039" spans="1:6" s="1" customFormat="1" ht="31.5">
      <c r="A1039" s="4">
        <v>1032</v>
      </c>
      <c r="B1039" s="28" t="s">
        <v>5020</v>
      </c>
      <c r="C1039" s="26" t="s">
        <v>355</v>
      </c>
      <c r="D1039" s="68" t="s">
        <v>3915</v>
      </c>
      <c r="E1039" s="68" t="s">
        <v>5334</v>
      </c>
      <c r="F1039" s="60">
        <v>455</v>
      </c>
    </row>
    <row r="1040" spans="1:6" s="1" customFormat="1" ht="31.5">
      <c r="A1040" s="4">
        <v>1033</v>
      </c>
      <c r="B1040" s="28" t="s">
        <v>5020</v>
      </c>
      <c r="C1040" s="26" t="s">
        <v>356</v>
      </c>
      <c r="D1040" s="68" t="s">
        <v>3916</v>
      </c>
      <c r="E1040" s="68" t="s">
        <v>5335</v>
      </c>
      <c r="F1040" s="60">
        <v>455</v>
      </c>
    </row>
    <row r="1041" spans="1:6" s="1" customFormat="1" ht="31.5">
      <c r="A1041" s="4">
        <v>1034</v>
      </c>
      <c r="B1041" s="28" t="s">
        <v>5020</v>
      </c>
      <c r="C1041" s="26" t="s">
        <v>357</v>
      </c>
      <c r="D1041" s="68" t="s">
        <v>3917</v>
      </c>
      <c r="E1041" s="68" t="s">
        <v>5336</v>
      </c>
      <c r="F1041" s="60">
        <v>455</v>
      </c>
    </row>
    <row r="1042" spans="1:6" s="1" customFormat="1" ht="31.5">
      <c r="A1042" s="4">
        <v>1035</v>
      </c>
      <c r="B1042" s="28" t="s">
        <v>5020</v>
      </c>
      <c r="C1042" s="26" t="s">
        <v>358</v>
      </c>
      <c r="D1042" s="68" t="s">
        <v>3918</v>
      </c>
      <c r="E1042" s="68" t="s">
        <v>5337</v>
      </c>
      <c r="F1042" s="60">
        <v>455</v>
      </c>
    </row>
    <row r="1043" spans="1:6" s="1" customFormat="1" ht="31.5">
      <c r="A1043" s="4">
        <v>1036</v>
      </c>
      <c r="B1043" s="28" t="s">
        <v>5020</v>
      </c>
      <c r="C1043" s="26" t="s">
        <v>1590</v>
      </c>
      <c r="D1043" s="68" t="s">
        <v>3919</v>
      </c>
      <c r="E1043" s="68" t="s">
        <v>5338</v>
      </c>
      <c r="F1043" s="60">
        <v>455</v>
      </c>
    </row>
    <row r="1044" spans="1:6" s="1" customFormat="1" ht="31.5">
      <c r="A1044" s="4">
        <v>1037</v>
      </c>
      <c r="B1044" s="28" t="s">
        <v>5020</v>
      </c>
      <c r="C1044" s="26" t="s">
        <v>1591</v>
      </c>
      <c r="D1044" s="68" t="s">
        <v>3920</v>
      </c>
      <c r="E1044" s="68" t="s">
        <v>5339</v>
      </c>
      <c r="F1044" s="60">
        <v>455</v>
      </c>
    </row>
    <row r="1045" spans="1:6" s="1" customFormat="1" ht="31.5">
      <c r="A1045" s="4">
        <v>1038</v>
      </c>
      <c r="B1045" s="28" t="s">
        <v>5020</v>
      </c>
      <c r="C1045" s="26" t="s">
        <v>1592</v>
      </c>
      <c r="D1045" s="68" t="s">
        <v>3921</v>
      </c>
      <c r="E1045" s="68" t="s">
        <v>5340</v>
      </c>
      <c r="F1045" s="60">
        <v>455</v>
      </c>
    </row>
    <row r="1046" spans="1:6" s="1" customFormat="1" ht="31.5">
      <c r="A1046" s="4">
        <v>1039</v>
      </c>
      <c r="B1046" s="28" t="s">
        <v>5020</v>
      </c>
      <c r="C1046" s="26" t="s">
        <v>1593</v>
      </c>
      <c r="D1046" s="68" t="s">
        <v>3922</v>
      </c>
      <c r="E1046" s="68" t="s">
        <v>5341</v>
      </c>
      <c r="F1046" s="60">
        <v>460</v>
      </c>
    </row>
    <row r="1047" spans="1:6" s="1" customFormat="1" ht="31.5">
      <c r="A1047" s="4">
        <v>1040</v>
      </c>
      <c r="B1047" s="28" t="s">
        <v>5020</v>
      </c>
      <c r="C1047" s="26" t="s">
        <v>1594</v>
      </c>
      <c r="D1047" s="68" t="s">
        <v>3923</v>
      </c>
      <c r="E1047" s="68" t="s">
        <v>5342</v>
      </c>
      <c r="F1047" s="60">
        <v>460</v>
      </c>
    </row>
    <row r="1048" spans="1:6" s="1" customFormat="1" ht="32.25" customHeight="1">
      <c r="A1048" s="4">
        <v>1041</v>
      </c>
      <c r="B1048" s="28" t="s">
        <v>5020</v>
      </c>
      <c r="C1048" s="26" t="s">
        <v>1595</v>
      </c>
      <c r="D1048" s="68" t="s">
        <v>3924</v>
      </c>
      <c r="E1048" s="68" t="s">
        <v>5343</v>
      </c>
      <c r="F1048" s="60">
        <v>460</v>
      </c>
    </row>
    <row r="1049" spans="1:6" s="1" customFormat="1" ht="31.5">
      <c r="A1049" s="4">
        <v>1042</v>
      </c>
      <c r="B1049" s="28" t="s">
        <v>5020</v>
      </c>
      <c r="C1049" s="26" t="s">
        <v>1596</v>
      </c>
      <c r="D1049" s="68" t="s">
        <v>3925</v>
      </c>
      <c r="E1049" s="68" t="s">
        <v>5344</v>
      </c>
      <c r="F1049" s="60">
        <v>455</v>
      </c>
    </row>
    <row r="1050" spans="1:6" s="1" customFormat="1" ht="31.5">
      <c r="A1050" s="4">
        <v>1043</v>
      </c>
      <c r="B1050" s="28" t="s">
        <v>5020</v>
      </c>
      <c r="C1050" s="26" t="s">
        <v>2043</v>
      </c>
      <c r="D1050" s="68" t="s">
        <v>3926</v>
      </c>
      <c r="E1050" s="68" t="s">
        <v>5345</v>
      </c>
      <c r="F1050" s="60">
        <v>455</v>
      </c>
    </row>
    <row r="1051" spans="1:6" s="1" customFormat="1" ht="31.5">
      <c r="A1051" s="4">
        <v>1044</v>
      </c>
      <c r="B1051" s="28" t="s">
        <v>5020</v>
      </c>
      <c r="C1051" s="26" t="s">
        <v>2044</v>
      </c>
      <c r="D1051" s="68" t="s">
        <v>3927</v>
      </c>
      <c r="E1051" s="68" t="s">
        <v>5346</v>
      </c>
      <c r="F1051" s="60">
        <v>460</v>
      </c>
    </row>
    <row r="1052" spans="1:6" s="1" customFormat="1" ht="31.5">
      <c r="A1052" s="4">
        <v>1045</v>
      </c>
      <c r="B1052" s="28" t="s">
        <v>5020</v>
      </c>
      <c r="C1052" s="26" t="s">
        <v>2045</v>
      </c>
      <c r="D1052" s="68" t="s">
        <v>3928</v>
      </c>
      <c r="E1052" s="68" t="s">
        <v>5347</v>
      </c>
      <c r="F1052" s="60">
        <v>460</v>
      </c>
    </row>
    <row r="1053" spans="1:6" s="1" customFormat="1" ht="31.5">
      <c r="A1053" s="4">
        <v>1046</v>
      </c>
      <c r="B1053" s="28" t="s">
        <v>5020</v>
      </c>
      <c r="C1053" s="26" t="s">
        <v>2046</v>
      </c>
      <c r="D1053" s="68" t="s">
        <v>3929</v>
      </c>
      <c r="E1053" s="68" t="s">
        <v>5348</v>
      </c>
      <c r="F1053" s="60">
        <v>455</v>
      </c>
    </row>
    <row r="1054" spans="1:6" s="1" customFormat="1" ht="31.5">
      <c r="A1054" s="4">
        <v>1047</v>
      </c>
      <c r="B1054" s="28" t="s">
        <v>5020</v>
      </c>
      <c r="C1054" s="26" t="s">
        <v>2047</v>
      </c>
      <c r="D1054" s="68" t="s">
        <v>3930</v>
      </c>
      <c r="E1054" s="68" t="s">
        <v>5349</v>
      </c>
      <c r="F1054" s="60">
        <v>460</v>
      </c>
    </row>
    <row r="1055" spans="1:6" s="1" customFormat="1" ht="31.5">
      <c r="A1055" s="4">
        <v>1048</v>
      </c>
      <c r="B1055" s="28" t="s">
        <v>5020</v>
      </c>
      <c r="C1055" s="26" t="s">
        <v>2048</v>
      </c>
      <c r="D1055" s="68" t="s">
        <v>3931</v>
      </c>
      <c r="E1055" s="68" t="s">
        <v>5350</v>
      </c>
      <c r="F1055" s="60">
        <v>460</v>
      </c>
    </row>
    <row r="1056" spans="1:6" s="1" customFormat="1" ht="31.5">
      <c r="A1056" s="4">
        <v>1049</v>
      </c>
      <c r="B1056" s="28" t="s">
        <v>5020</v>
      </c>
      <c r="C1056" s="26" t="s">
        <v>2049</v>
      </c>
      <c r="D1056" s="68" t="s">
        <v>3894</v>
      </c>
      <c r="E1056" s="68" t="s">
        <v>5344</v>
      </c>
      <c r="F1056" s="60">
        <v>460</v>
      </c>
    </row>
    <row r="1057" spans="1:6" s="1" customFormat="1" ht="31.5">
      <c r="A1057" s="4">
        <v>1050</v>
      </c>
      <c r="B1057" s="28" t="s">
        <v>5020</v>
      </c>
      <c r="C1057" s="26" t="s">
        <v>2050</v>
      </c>
      <c r="D1057" s="68" t="s">
        <v>3932</v>
      </c>
      <c r="E1057" s="68" t="s">
        <v>5351</v>
      </c>
      <c r="F1057" s="60">
        <v>455</v>
      </c>
    </row>
    <row r="1058" spans="1:6" s="1" customFormat="1" ht="31.5">
      <c r="A1058" s="4">
        <v>1051</v>
      </c>
      <c r="B1058" s="28" t="s">
        <v>5020</v>
      </c>
      <c r="C1058" s="26" t="s">
        <v>2051</v>
      </c>
      <c r="D1058" s="68" t="s">
        <v>3933</v>
      </c>
      <c r="E1058" s="68" t="s">
        <v>5352</v>
      </c>
      <c r="F1058" s="60">
        <v>455</v>
      </c>
    </row>
    <row r="1059" spans="1:6" s="1" customFormat="1" ht="47.25">
      <c r="A1059" s="4">
        <v>1052</v>
      </c>
      <c r="B1059" s="28" t="s">
        <v>5020</v>
      </c>
      <c r="C1059" s="26" t="s">
        <v>2052</v>
      </c>
      <c r="D1059" s="68" t="s">
        <v>3934</v>
      </c>
      <c r="E1059" s="68" t="s">
        <v>5353</v>
      </c>
      <c r="F1059" s="60">
        <v>455</v>
      </c>
    </row>
    <row r="1060" spans="1:6" s="1" customFormat="1" ht="15.75">
      <c r="A1060" s="4">
        <v>1053</v>
      </c>
      <c r="B1060" s="191" t="s">
        <v>5046</v>
      </c>
      <c r="C1060" s="191"/>
      <c r="D1060" s="191"/>
      <c r="E1060" s="191"/>
      <c r="F1060" s="191"/>
    </row>
    <row r="1061" spans="1:6" s="1" customFormat="1" ht="15.75">
      <c r="A1061" s="4">
        <v>1054</v>
      </c>
      <c r="B1061" s="28" t="s">
        <v>5020</v>
      </c>
      <c r="C1061" s="57" t="s">
        <v>593</v>
      </c>
      <c r="D1061" s="68" t="s">
        <v>2858</v>
      </c>
      <c r="E1061" s="68" t="s">
        <v>2859</v>
      </c>
      <c r="F1061" s="36">
        <v>1738</v>
      </c>
    </row>
    <row r="1062" spans="1:6" s="1" customFormat="1" ht="31.5">
      <c r="A1062" s="4">
        <v>1055</v>
      </c>
      <c r="B1062" s="28" t="s">
        <v>5020</v>
      </c>
      <c r="C1062" s="57" t="s">
        <v>2089</v>
      </c>
      <c r="D1062" s="68" t="s">
        <v>2858</v>
      </c>
      <c r="E1062" s="68" t="s">
        <v>6872</v>
      </c>
      <c r="F1062" s="36">
        <v>397</v>
      </c>
    </row>
    <row r="1063" spans="1:6" s="1" customFormat="1" ht="31.5">
      <c r="A1063" s="4">
        <v>1056</v>
      </c>
      <c r="B1063" s="28" t="s">
        <v>5020</v>
      </c>
      <c r="C1063" s="57" t="s">
        <v>594</v>
      </c>
      <c r="D1063" s="68" t="s">
        <v>2875</v>
      </c>
      <c r="E1063" s="68" t="s">
        <v>2876</v>
      </c>
      <c r="F1063" s="36">
        <v>396</v>
      </c>
    </row>
    <row r="1064" spans="1:6" s="1" customFormat="1" ht="47.25">
      <c r="A1064" s="4">
        <v>1057</v>
      </c>
      <c r="B1064" s="28" t="s">
        <v>5020</v>
      </c>
      <c r="C1064" s="57" t="s">
        <v>595</v>
      </c>
      <c r="D1064" s="68" t="s">
        <v>2860</v>
      </c>
      <c r="E1064" s="68" t="s">
        <v>2861</v>
      </c>
      <c r="F1064" s="36">
        <v>797</v>
      </c>
    </row>
    <row r="1065" spans="1:6" s="1" customFormat="1" ht="31.5">
      <c r="A1065" s="4">
        <v>1058</v>
      </c>
      <c r="B1065" s="28" t="s">
        <v>5020</v>
      </c>
      <c r="C1065" s="57" t="s">
        <v>596</v>
      </c>
      <c r="D1065" s="68" t="s">
        <v>2862</v>
      </c>
      <c r="E1065" s="68" t="s">
        <v>2863</v>
      </c>
      <c r="F1065" s="36">
        <v>786</v>
      </c>
    </row>
    <row r="1066" spans="1:6" s="1" customFormat="1" ht="31.5">
      <c r="A1066" s="4">
        <v>1059</v>
      </c>
      <c r="B1066" s="28" t="s">
        <v>5020</v>
      </c>
      <c r="C1066" s="57" t="s">
        <v>597</v>
      </c>
      <c r="D1066" s="68" t="s">
        <v>2864</v>
      </c>
      <c r="E1066" s="68" t="s">
        <v>2865</v>
      </c>
      <c r="F1066" s="36">
        <v>759</v>
      </c>
    </row>
    <row r="1067" spans="1:6" s="1" customFormat="1" ht="31.5">
      <c r="A1067" s="4">
        <v>1060</v>
      </c>
      <c r="B1067" s="28" t="s">
        <v>5020</v>
      </c>
      <c r="C1067" s="57" t="s">
        <v>598</v>
      </c>
      <c r="D1067" s="68" t="s">
        <v>2866</v>
      </c>
      <c r="E1067" s="68" t="s">
        <v>2867</v>
      </c>
      <c r="F1067" s="36">
        <v>828</v>
      </c>
    </row>
    <row r="1068" spans="1:6" s="1" customFormat="1" ht="31.5">
      <c r="A1068" s="4">
        <v>1061</v>
      </c>
      <c r="B1068" s="28" t="s">
        <v>5020</v>
      </c>
      <c r="C1068" s="57" t="s">
        <v>599</v>
      </c>
      <c r="D1068" s="68" t="s">
        <v>2868</v>
      </c>
      <c r="E1068" s="68" t="s">
        <v>2869</v>
      </c>
      <c r="F1068" s="36">
        <v>329</v>
      </c>
    </row>
    <row r="1069" spans="1:6" s="1" customFormat="1" ht="15.75">
      <c r="A1069" s="4">
        <v>1062</v>
      </c>
      <c r="B1069" s="28" t="s">
        <v>5020</v>
      </c>
      <c r="C1069" s="57" t="s">
        <v>600</v>
      </c>
      <c r="D1069" s="68" t="s">
        <v>2870</v>
      </c>
      <c r="E1069" s="68" t="s">
        <v>115</v>
      </c>
      <c r="F1069" s="36">
        <v>2304</v>
      </c>
    </row>
    <row r="1070" spans="1:6" s="1" customFormat="1" ht="47.25">
      <c r="A1070" s="4">
        <v>1063</v>
      </c>
      <c r="B1070" s="28" t="s">
        <v>5020</v>
      </c>
      <c r="C1070" s="57" t="s">
        <v>601</v>
      </c>
      <c r="D1070" s="68" t="s">
        <v>2871</v>
      </c>
      <c r="E1070" s="68" t="s">
        <v>2872</v>
      </c>
      <c r="F1070" s="36">
        <v>834</v>
      </c>
    </row>
    <row r="1071" spans="1:6" s="1" customFormat="1" ht="31.5">
      <c r="A1071" s="4">
        <v>1064</v>
      </c>
      <c r="B1071" s="28" t="s">
        <v>5020</v>
      </c>
      <c r="C1071" s="57" t="s">
        <v>602</v>
      </c>
      <c r="D1071" s="68" t="s">
        <v>2873</v>
      </c>
      <c r="E1071" s="68" t="s">
        <v>2874</v>
      </c>
      <c r="F1071" s="36">
        <v>1631</v>
      </c>
    </row>
    <row r="1072" spans="1:6" s="1" customFormat="1" ht="31.5">
      <c r="A1072" s="4">
        <v>1065</v>
      </c>
      <c r="B1072" s="28" t="s">
        <v>5020</v>
      </c>
      <c r="C1072" s="57" t="s">
        <v>603</v>
      </c>
      <c r="D1072" s="68" t="s">
        <v>2877</v>
      </c>
      <c r="E1072" s="68" t="s">
        <v>2878</v>
      </c>
      <c r="F1072" s="36">
        <v>828</v>
      </c>
    </row>
    <row r="1073" spans="1:6" s="1" customFormat="1" ht="31.5">
      <c r="A1073" s="4">
        <v>1066</v>
      </c>
      <c r="B1073" s="28" t="s">
        <v>5020</v>
      </c>
      <c r="C1073" s="57" t="s">
        <v>604</v>
      </c>
      <c r="D1073" s="68" t="s">
        <v>2879</v>
      </c>
      <c r="E1073" s="68" t="s">
        <v>2880</v>
      </c>
      <c r="F1073" s="36">
        <v>132</v>
      </c>
    </row>
    <row r="1074" spans="1:6" s="1" customFormat="1" ht="47.25">
      <c r="A1074" s="4">
        <v>1067</v>
      </c>
      <c r="B1074" s="28" t="s">
        <v>5020</v>
      </c>
      <c r="C1074" s="57" t="s">
        <v>605</v>
      </c>
      <c r="D1074" s="68" t="s">
        <v>2881</v>
      </c>
      <c r="E1074" s="68" t="s">
        <v>2882</v>
      </c>
      <c r="F1074" s="36">
        <v>355</v>
      </c>
    </row>
    <row r="1075" spans="1:6" s="1" customFormat="1" ht="47.25">
      <c r="A1075" s="4">
        <v>1068</v>
      </c>
      <c r="B1075" s="28" t="s">
        <v>5020</v>
      </c>
      <c r="C1075" s="57" t="s">
        <v>606</v>
      </c>
      <c r="D1075" s="68" t="s">
        <v>4596</v>
      </c>
      <c r="E1075" s="76" t="s">
        <v>1941</v>
      </c>
      <c r="F1075" s="36">
        <v>321</v>
      </c>
    </row>
    <row r="1076" spans="1:6" s="1" customFormat="1" ht="15.75">
      <c r="A1076" s="4">
        <v>1069</v>
      </c>
      <c r="B1076" s="28" t="s">
        <v>5020</v>
      </c>
      <c r="C1076" s="57" t="s">
        <v>607</v>
      </c>
      <c r="D1076" s="68" t="s">
        <v>4597</v>
      </c>
      <c r="E1076" s="76" t="s">
        <v>116</v>
      </c>
      <c r="F1076" s="36">
        <v>2158</v>
      </c>
    </row>
    <row r="1077" spans="1:6" s="1" customFormat="1" ht="31.5">
      <c r="A1077" s="4">
        <v>1070</v>
      </c>
      <c r="B1077" s="28" t="s">
        <v>5020</v>
      </c>
      <c r="C1077" s="57" t="s">
        <v>608</v>
      </c>
      <c r="D1077" s="68" t="s">
        <v>2883</v>
      </c>
      <c r="E1077" s="68" t="s">
        <v>2884</v>
      </c>
      <c r="F1077" s="36">
        <v>692</v>
      </c>
    </row>
    <row r="1078" spans="1:6" s="1" customFormat="1" ht="31.5">
      <c r="A1078" s="4">
        <v>1071</v>
      </c>
      <c r="B1078" s="28" t="s">
        <v>5020</v>
      </c>
      <c r="C1078" s="57" t="s">
        <v>609</v>
      </c>
      <c r="D1078" s="68" t="s">
        <v>2885</v>
      </c>
      <c r="E1078" s="68" t="s">
        <v>2886</v>
      </c>
      <c r="F1078" s="36">
        <v>574</v>
      </c>
    </row>
    <row r="1079" spans="1:6" s="1" customFormat="1" ht="31.5">
      <c r="A1079" s="4">
        <v>1072</v>
      </c>
      <c r="B1079" s="28" t="s">
        <v>5020</v>
      </c>
      <c r="C1079" s="77" t="s">
        <v>610</v>
      </c>
      <c r="D1079" s="68" t="s">
        <v>2887</v>
      </c>
      <c r="E1079" s="68" t="s">
        <v>2888</v>
      </c>
      <c r="F1079" s="36">
        <v>421</v>
      </c>
    </row>
    <row r="1080" spans="1:6" s="1" customFormat="1" ht="15.75">
      <c r="A1080" s="4">
        <v>1073</v>
      </c>
      <c r="B1080" s="28" t="s">
        <v>5020</v>
      </c>
      <c r="C1080" s="57" t="s">
        <v>611</v>
      </c>
      <c r="D1080" s="68" t="s">
        <v>2889</v>
      </c>
      <c r="E1080" s="68" t="s">
        <v>117</v>
      </c>
      <c r="F1080" s="36">
        <v>380</v>
      </c>
    </row>
    <row r="1081" spans="1:6" s="1" customFormat="1" ht="47.25">
      <c r="A1081" s="4">
        <v>1074</v>
      </c>
      <c r="B1081" s="28" t="s">
        <v>5020</v>
      </c>
      <c r="C1081" s="57" t="s">
        <v>612</v>
      </c>
      <c r="D1081" s="68" t="s">
        <v>4380</v>
      </c>
      <c r="E1081" s="76" t="s">
        <v>1942</v>
      </c>
      <c r="F1081" s="36">
        <v>1101</v>
      </c>
    </row>
    <row r="1082" spans="1:6" s="1" customFormat="1" ht="31.5">
      <c r="A1082" s="4">
        <v>1075</v>
      </c>
      <c r="B1082" s="28" t="s">
        <v>5020</v>
      </c>
      <c r="C1082" s="66" t="s">
        <v>613</v>
      </c>
      <c r="D1082" s="68" t="s">
        <v>2890</v>
      </c>
      <c r="E1082" s="68" t="s">
        <v>2891</v>
      </c>
      <c r="F1082" s="36">
        <v>828</v>
      </c>
    </row>
    <row r="1083" spans="1:6" s="1" customFormat="1" ht="31.5">
      <c r="A1083" s="4">
        <v>1076</v>
      </c>
      <c r="B1083" s="28" t="s">
        <v>5020</v>
      </c>
      <c r="C1083" s="57" t="s">
        <v>614</v>
      </c>
      <c r="D1083" s="68" t="s">
        <v>4598</v>
      </c>
      <c r="E1083" s="68" t="s">
        <v>4599</v>
      </c>
      <c r="F1083" s="36">
        <v>828</v>
      </c>
    </row>
    <row r="1084" spans="1:6" s="1" customFormat="1" ht="31.5">
      <c r="A1084" s="4">
        <v>1077</v>
      </c>
      <c r="B1084" s="28" t="s">
        <v>5020</v>
      </c>
      <c r="C1084" s="57" t="s">
        <v>615</v>
      </c>
      <c r="D1084" s="68" t="s">
        <v>2892</v>
      </c>
      <c r="E1084" s="68" t="s">
        <v>2893</v>
      </c>
      <c r="F1084" s="36">
        <v>828</v>
      </c>
    </row>
    <row r="1085" spans="1:6" s="1" customFormat="1" ht="31.5">
      <c r="A1085" s="4">
        <v>1078</v>
      </c>
      <c r="B1085" s="28" t="s">
        <v>5020</v>
      </c>
      <c r="C1085" s="57" t="s">
        <v>616</v>
      </c>
      <c r="D1085" s="68" t="s">
        <v>2866</v>
      </c>
      <c r="E1085" s="68" t="s">
        <v>2867</v>
      </c>
      <c r="F1085" s="36">
        <v>828</v>
      </c>
    </row>
    <row r="1086" spans="1:6" s="1" customFormat="1" ht="31.5">
      <c r="A1086" s="4">
        <v>1079</v>
      </c>
      <c r="B1086" s="28" t="s">
        <v>5020</v>
      </c>
      <c r="C1086" s="57" t="s">
        <v>617</v>
      </c>
      <c r="D1086" s="68" t="s">
        <v>2894</v>
      </c>
      <c r="E1086" s="68" t="s">
        <v>2895</v>
      </c>
      <c r="F1086" s="36">
        <v>834</v>
      </c>
    </row>
    <row r="1087" spans="1:6" s="1" customFormat="1" ht="31.5">
      <c r="A1087" s="4">
        <v>1080</v>
      </c>
      <c r="B1087" s="28" t="s">
        <v>5020</v>
      </c>
      <c r="C1087" s="78" t="s">
        <v>618</v>
      </c>
      <c r="D1087" s="68" t="s">
        <v>2896</v>
      </c>
      <c r="E1087" s="68" t="s">
        <v>2897</v>
      </c>
      <c r="F1087" s="36">
        <v>1631</v>
      </c>
    </row>
    <row r="1088" spans="1:6" s="1" customFormat="1" ht="31.5">
      <c r="A1088" s="4">
        <v>1081</v>
      </c>
      <c r="B1088" s="28" t="s">
        <v>5020</v>
      </c>
      <c r="C1088" s="57" t="s">
        <v>619</v>
      </c>
      <c r="D1088" s="68" t="s">
        <v>2898</v>
      </c>
      <c r="E1088" s="68" t="s">
        <v>2899</v>
      </c>
      <c r="F1088" s="36">
        <v>1631</v>
      </c>
    </row>
    <row r="1089" spans="1:6" s="1" customFormat="1" ht="31.5">
      <c r="A1089" s="4">
        <v>1082</v>
      </c>
      <c r="B1089" s="28" t="s">
        <v>5020</v>
      </c>
      <c r="C1089" s="57" t="s">
        <v>620</v>
      </c>
      <c r="D1089" s="68" t="s">
        <v>2900</v>
      </c>
      <c r="E1089" s="68" t="s">
        <v>2901</v>
      </c>
      <c r="F1089" s="36">
        <v>828</v>
      </c>
    </row>
    <row r="1090" spans="1:6" s="1" customFormat="1" ht="31.5">
      <c r="A1090" s="4">
        <v>1083</v>
      </c>
      <c r="B1090" s="28" t="s">
        <v>5020</v>
      </c>
      <c r="C1090" s="57" t="s">
        <v>621</v>
      </c>
      <c r="D1090" s="68" t="s">
        <v>2902</v>
      </c>
      <c r="E1090" s="68" t="s">
        <v>2903</v>
      </c>
      <c r="F1090" s="36">
        <v>1631</v>
      </c>
    </row>
    <row r="1091" spans="1:6" s="1" customFormat="1" ht="31.5">
      <c r="A1091" s="4">
        <v>1084</v>
      </c>
      <c r="B1091" s="28" t="s">
        <v>5020</v>
      </c>
      <c r="C1091" s="57" t="s">
        <v>622</v>
      </c>
      <c r="D1091" s="68" t="s">
        <v>2904</v>
      </c>
      <c r="E1091" s="68" t="s">
        <v>2905</v>
      </c>
      <c r="F1091" s="36">
        <v>828</v>
      </c>
    </row>
    <row r="1092" spans="1:6" s="1" customFormat="1" ht="31.5">
      <c r="A1092" s="4">
        <v>1085</v>
      </c>
      <c r="B1092" s="28" t="s">
        <v>5020</v>
      </c>
      <c r="C1092" s="15" t="s">
        <v>623</v>
      </c>
      <c r="D1092" s="68" t="s">
        <v>2906</v>
      </c>
      <c r="E1092" s="68" t="s">
        <v>2907</v>
      </c>
      <c r="F1092" s="36">
        <v>692</v>
      </c>
    </row>
    <row r="1093" spans="1:6" s="1" customFormat="1" ht="31.5">
      <c r="A1093" s="4">
        <v>1086</v>
      </c>
      <c r="B1093" s="28" t="s">
        <v>5020</v>
      </c>
      <c r="C1093" s="57" t="s">
        <v>624</v>
      </c>
      <c r="D1093" s="68" t="s">
        <v>2908</v>
      </c>
      <c r="E1093" s="68" t="s">
        <v>2909</v>
      </c>
      <c r="F1093" s="36">
        <v>1738</v>
      </c>
    </row>
    <row r="1094" spans="1:6" s="1" customFormat="1" ht="31.5">
      <c r="A1094" s="4">
        <v>1087</v>
      </c>
      <c r="B1094" s="28" t="s">
        <v>5020</v>
      </c>
      <c r="C1094" s="57" t="s">
        <v>625</v>
      </c>
      <c r="D1094" s="68" t="s">
        <v>2910</v>
      </c>
      <c r="E1094" s="68" t="s">
        <v>2911</v>
      </c>
      <c r="F1094" s="36">
        <v>1738</v>
      </c>
    </row>
    <row r="1095" spans="1:6" s="1" customFormat="1" ht="31.5">
      <c r="A1095" s="4">
        <v>1088</v>
      </c>
      <c r="B1095" s="28" t="s">
        <v>5020</v>
      </c>
      <c r="C1095" s="57" t="s">
        <v>626</v>
      </c>
      <c r="D1095" s="68" t="s">
        <v>2912</v>
      </c>
      <c r="E1095" s="68" t="s">
        <v>2913</v>
      </c>
      <c r="F1095" s="36">
        <v>1738</v>
      </c>
    </row>
    <row r="1096" spans="1:6" s="1" customFormat="1" ht="31.5">
      <c r="A1096" s="4">
        <v>1089</v>
      </c>
      <c r="B1096" s="28" t="s">
        <v>5020</v>
      </c>
      <c r="C1096" s="57" t="s">
        <v>627</v>
      </c>
      <c r="D1096" s="68" t="s">
        <v>2914</v>
      </c>
      <c r="E1096" s="68" t="s">
        <v>2915</v>
      </c>
      <c r="F1096" s="36">
        <v>1738</v>
      </c>
    </row>
    <row r="1097" spans="1:6" s="1" customFormat="1" ht="31.5">
      <c r="A1097" s="4">
        <v>1090</v>
      </c>
      <c r="B1097" s="28" t="s">
        <v>5020</v>
      </c>
      <c r="C1097" s="57" t="s">
        <v>628</v>
      </c>
      <c r="D1097" s="68" t="s">
        <v>2916</v>
      </c>
      <c r="E1097" s="68" t="s">
        <v>2917</v>
      </c>
      <c r="F1097" s="36">
        <v>1631</v>
      </c>
    </row>
    <row r="1098" spans="1:6" s="1" customFormat="1" ht="31.5">
      <c r="A1098" s="4">
        <v>1091</v>
      </c>
      <c r="B1098" s="28" t="s">
        <v>5020</v>
      </c>
      <c r="C1098" s="57" t="s">
        <v>629</v>
      </c>
      <c r="D1098" s="68" t="s">
        <v>2918</v>
      </c>
      <c r="E1098" s="68" t="s">
        <v>2919</v>
      </c>
      <c r="F1098" s="36">
        <v>1631</v>
      </c>
    </row>
    <row r="1099" spans="1:6" s="1" customFormat="1" ht="31.5">
      <c r="A1099" s="4">
        <v>1092</v>
      </c>
      <c r="B1099" s="28" t="s">
        <v>5020</v>
      </c>
      <c r="C1099" s="57" t="s">
        <v>630</v>
      </c>
      <c r="D1099" s="68" t="s">
        <v>2920</v>
      </c>
      <c r="E1099" s="68" t="s">
        <v>2921</v>
      </c>
      <c r="F1099" s="36">
        <v>1631</v>
      </c>
    </row>
    <row r="1100" spans="1:6" s="1" customFormat="1" ht="31.5">
      <c r="A1100" s="4">
        <v>1093</v>
      </c>
      <c r="B1100" s="28" t="s">
        <v>5020</v>
      </c>
      <c r="C1100" s="57" t="s">
        <v>631</v>
      </c>
      <c r="D1100" s="68" t="s">
        <v>2922</v>
      </c>
      <c r="E1100" s="68" t="s">
        <v>2923</v>
      </c>
      <c r="F1100" s="36">
        <v>828</v>
      </c>
    </row>
    <row r="1101" spans="1:6" s="1" customFormat="1" ht="31.5">
      <c r="A1101" s="4">
        <v>1094</v>
      </c>
      <c r="B1101" s="28" t="s">
        <v>5020</v>
      </c>
      <c r="C1101" s="15" t="s">
        <v>632</v>
      </c>
      <c r="D1101" s="68" t="s">
        <v>2924</v>
      </c>
      <c r="E1101" s="68" t="s">
        <v>2925</v>
      </c>
      <c r="F1101" s="36">
        <v>692</v>
      </c>
    </row>
    <row r="1102" spans="1:6" s="1" customFormat="1" ht="31.5">
      <c r="A1102" s="4">
        <v>1095</v>
      </c>
      <c r="B1102" s="28" t="s">
        <v>5020</v>
      </c>
      <c r="C1102" s="57" t="s">
        <v>633</v>
      </c>
      <c r="D1102" s="68" t="s">
        <v>2926</v>
      </c>
      <c r="E1102" s="68" t="s">
        <v>2927</v>
      </c>
      <c r="F1102" s="36">
        <v>828</v>
      </c>
    </row>
    <row r="1103" spans="1:6" s="1" customFormat="1" ht="31.5">
      <c r="A1103" s="4">
        <v>1096</v>
      </c>
      <c r="B1103" s="28" t="s">
        <v>5020</v>
      </c>
      <c r="C1103" s="57" t="s">
        <v>634</v>
      </c>
      <c r="D1103" s="68" t="s">
        <v>2928</v>
      </c>
      <c r="E1103" s="68" t="s">
        <v>2929</v>
      </c>
      <c r="F1103" s="36">
        <v>1631</v>
      </c>
    </row>
    <row r="1104" spans="1:6" s="1" customFormat="1" ht="31.5">
      <c r="A1104" s="4">
        <v>1097</v>
      </c>
      <c r="B1104" s="28" t="s">
        <v>5020</v>
      </c>
      <c r="C1104" s="57" t="s">
        <v>635</v>
      </c>
      <c r="D1104" s="68" t="s">
        <v>2930</v>
      </c>
      <c r="E1104" s="68" t="s">
        <v>2931</v>
      </c>
      <c r="F1104" s="36">
        <v>692</v>
      </c>
    </row>
    <row r="1105" spans="1:6" s="1" customFormat="1" ht="31.5">
      <c r="A1105" s="4">
        <v>1098</v>
      </c>
      <c r="B1105" s="28" t="s">
        <v>5020</v>
      </c>
      <c r="C1105" s="57" t="s">
        <v>636</v>
      </c>
      <c r="D1105" s="68" t="s">
        <v>2932</v>
      </c>
      <c r="E1105" s="68" t="s">
        <v>2933</v>
      </c>
      <c r="F1105" s="36">
        <v>692</v>
      </c>
    </row>
    <row r="1106" spans="1:6" s="1" customFormat="1" ht="31.5">
      <c r="A1106" s="4">
        <v>1099</v>
      </c>
      <c r="B1106" s="28" t="s">
        <v>5020</v>
      </c>
      <c r="C1106" s="57" t="s">
        <v>637</v>
      </c>
      <c r="D1106" s="68" t="s">
        <v>2934</v>
      </c>
      <c r="E1106" s="68" t="s">
        <v>2935</v>
      </c>
      <c r="F1106" s="36">
        <v>816</v>
      </c>
    </row>
    <row r="1107" spans="1:6" s="1" customFormat="1" ht="31.5">
      <c r="A1107" s="4">
        <v>1100</v>
      </c>
      <c r="B1107" s="28" t="s">
        <v>5020</v>
      </c>
      <c r="C1107" s="57" t="s">
        <v>638</v>
      </c>
      <c r="D1107" s="68" t="s">
        <v>2936</v>
      </c>
      <c r="E1107" s="68" t="s">
        <v>2937</v>
      </c>
      <c r="F1107" s="36">
        <v>828</v>
      </c>
    </row>
    <row r="1108" spans="1:6" s="1" customFormat="1" ht="31.5">
      <c r="A1108" s="4">
        <v>1101</v>
      </c>
      <c r="B1108" s="28" t="s">
        <v>5020</v>
      </c>
      <c r="C1108" s="15" t="s">
        <v>639</v>
      </c>
      <c r="D1108" s="68" t="s">
        <v>2938</v>
      </c>
      <c r="E1108" s="68" t="s">
        <v>2939</v>
      </c>
      <c r="F1108" s="36">
        <v>1631</v>
      </c>
    </row>
    <row r="1109" spans="1:6" s="1" customFormat="1" ht="31.5">
      <c r="A1109" s="4">
        <v>1102</v>
      </c>
      <c r="B1109" s="28" t="s">
        <v>5020</v>
      </c>
      <c r="C1109" s="57" t="s">
        <v>640</v>
      </c>
      <c r="D1109" s="68" t="s">
        <v>2940</v>
      </c>
      <c r="E1109" s="68" t="s">
        <v>2941</v>
      </c>
      <c r="F1109" s="36">
        <v>1631</v>
      </c>
    </row>
    <row r="1110" spans="1:6" s="1" customFormat="1" ht="31.5">
      <c r="A1110" s="4">
        <v>1103</v>
      </c>
      <c r="B1110" s="28" t="s">
        <v>5020</v>
      </c>
      <c r="C1110" s="57" t="s">
        <v>641</v>
      </c>
      <c r="D1110" s="68" t="s">
        <v>2942</v>
      </c>
      <c r="E1110" s="68" t="s">
        <v>2943</v>
      </c>
      <c r="F1110" s="36">
        <v>692</v>
      </c>
    </row>
    <row r="1111" spans="1:6" s="1" customFormat="1" ht="31.5">
      <c r="A1111" s="4">
        <v>1104</v>
      </c>
      <c r="B1111" s="28" t="s">
        <v>5020</v>
      </c>
      <c r="C1111" s="57" t="s">
        <v>642</v>
      </c>
      <c r="D1111" s="68" t="s">
        <v>2944</v>
      </c>
      <c r="E1111" s="68" t="s">
        <v>2945</v>
      </c>
      <c r="F1111" s="36">
        <v>692</v>
      </c>
    </row>
    <row r="1112" spans="1:6" s="1" customFormat="1" ht="31.5">
      <c r="A1112" s="4">
        <v>1105</v>
      </c>
      <c r="B1112" s="28" t="s">
        <v>5020</v>
      </c>
      <c r="C1112" s="57" t="s">
        <v>643</v>
      </c>
      <c r="D1112" s="68" t="s">
        <v>2946</v>
      </c>
      <c r="E1112" s="68" t="s">
        <v>2947</v>
      </c>
      <c r="F1112" s="36">
        <v>828</v>
      </c>
    </row>
    <row r="1113" spans="1:6" s="1" customFormat="1" ht="31.5">
      <c r="A1113" s="4">
        <v>1106</v>
      </c>
      <c r="B1113" s="28" t="s">
        <v>5020</v>
      </c>
      <c r="C1113" s="57" t="s">
        <v>644</v>
      </c>
      <c r="D1113" s="68" t="s">
        <v>2948</v>
      </c>
      <c r="E1113" s="68" t="s">
        <v>2949</v>
      </c>
      <c r="F1113" s="36">
        <v>828</v>
      </c>
    </row>
    <row r="1114" spans="1:6" s="1" customFormat="1" ht="31.5">
      <c r="A1114" s="4">
        <v>1107</v>
      </c>
      <c r="B1114" s="28" t="s">
        <v>5020</v>
      </c>
      <c r="C1114" s="15" t="s">
        <v>645</v>
      </c>
      <c r="D1114" s="68" t="s">
        <v>2950</v>
      </c>
      <c r="E1114" s="68" t="s">
        <v>2951</v>
      </c>
      <c r="F1114" s="36">
        <v>828</v>
      </c>
    </row>
    <row r="1115" spans="1:6" s="1" customFormat="1" ht="31.5">
      <c r="A1115" s="4">
        <v>1108</v>
      </c>
      <c r="B1115" s="28" t="s">
        <v>5020</v>
      </c>
      <c r="C1115" s="57" t="s">
        <v>646</v>
      </c>
      <c r="D1115" s="68" t="s">
        <v>2952</v>
      </c>
      <c r="E1115" s="68" t="s">
        <v>4611</v>
      </c>
      <c r="F1115" s="36">
        <v>692</v>
      </c>
    </row>
    <row r="1116" spans="1:6" s="1" customFormat="1" ht="31.5">
      <c r="A1116" s="4">
        <v>1109</v>
      </c>
      <c r="B1116" s="28" t="s">
        <v>5020</v>
      </c>
      <c r="C1116" s="57" t="s">
        <v>647</v>
      </c>
      <c r="D1116" s="68" t="s">
        <v>2953</v>
      </c>
      <c r="E1116" s="68" t="s">
        <v>4612</v>
      </c>
      <c r="F1116" s="36">
        <v>692</v>
      </c>
    </row>
    <row r="1117" spans="1:6" s="1" customFormat="1" ht="31.5">
      <c r="A1117" s="4">
        <v>1110</v>
      </c>
      <c r="B1117" s="28" t="s">
        <v>5020</v>
      </c>
      <c r="C1117" s="57" t="s">
        <v>648</v>
      </c>
      <c r="D1117" s="68" t="s">
        <v>2954</v>
      </c>
      <c r="E1117" s="68" t="s">
        <v>2955</v>
      </c>
      <c r="F1117" s="36">
        <v>828</v>
      </c>
    </row>
    <row r="1118" spans="1:6" s="1" customFormat="1" ht="31.5">
      <c r="A1118" s="4">
        <v>1111</v>
      </c>
      <c r="B1118" s="28" t="s">
        <v>5020</v>
      </c>
      <c r="C1118" s="57" t="s">
        <v>649</v>
      </c>
      <c r="D1118" s="68" t="s">
        <v>2956</v>
      </c>
      <c r="E1118" s="68" t="s">
        <v>2957</v>
      </c>
      <c r="F1118" s="36">
        <v>1631</v>
      </c>
    </row>
    <row r="1119" spans="1:6" s="1" customFormat="1" ht="15.75">
      <c r="A1119" s="4">
        <v>1112</v>
      </c>
      <c r="B1119" s="28" t="s">
        <v>5020</v>
      </c>
      <c r="C1119" s="57" t="s">
        <v>650</v>
      </c>
      <c r="D1119" s="68" t="s">
        <v>2958</v>
      </c>
      <c r="E1119" s="68" t="s">
        <v>2959</v>
      </c>
      <c r="F1119" s="36">
        <v>828</v>
      </c>
    </row>
    <row r="1120" spans="1:6" s="1" customFormat="1" ht="31.5">
      <c r="A1120" s="4">
        <v>1113</v>
      </c>
      <c r="B1120" s="28" t="s">
        <v>5020</v>
      </c>
      <c r="C1120" s="57" t="s">
        <v>651</v>
      </c>
      <c r="D1120" s="68" t="s">
        <v>2960</v>
      </c>
      <c r="E1120" s="68" t="s">
        <v>2961</v>
      </c>
      <c r="F1120" s="36">
        <v>692</v>
      </c>
    </row>
    <row r="1121" spans="1:6" s="1" customFormat="1" ht="31.5">
      <c r="A1121" s="4">
        <v>1114</v>
      </c>
      <c r="B1121" s="28" t="s">
        <v>5020</v>
      </c>
      <c r="C1121" s="57" t="s">
        <v>652</v>
      </c>
      <c r="D1121" s="68" t="s">
        <v>2962</v>
      </c>
      <c r="E1121" s="68" t="s">
        <v>1943</v>
      </c>
      <c r="F1121" s="36">
        <v>1631</v>
      </c>
    </row>
    <row r="1122" spans="1:6" s="1" customFormat="1" ht="31.5">
      <c r="A1122" s="4">
        <v>1115</v>
      </c>
      <c r="B1122" s="28" t="s">
        <v>5020</v>
      </c>
      <c r="C1122" s="57" t="s">
        <v>653</v>
      </c>
      <c r="D1122" s="68" t="s">
        <v>2963</v>
      </c>
      <c r="E1122" s="68" t="s">
        <v>2964</v>
      </c>
      <c r="F1122" s="36">
        <v>834</v>
      </c>
    </row>
    <row r="1123" spans="1:6" s="1" customFormat="1" ht="31.5">
      <c r="A1123" s="4">
        <v>1116</v>
      </c>
      <c r="B1123" s="28" t="s">
        <v>5020</v>
      </c>
      <c r="C1123" s="57" t="s">
        <v>654</v>
      </c>
      <c r="D1123" s="68" t="s">
        <v>4610</v>
      </c>
      <c r="E1123" s="76" t="s">
        <v>4609</v>
      </c>
      <c r="F1123" s="36">
        <v>692</v>
      </c>
    </row>
    <row r="1124" spans="1:6" s="1" customFormat="1" ht="47.25">
      <c r="A1124" s="4">
        <v>1117</v>
      </c>
      <c r="B1124" s="28" t="s">
        <v>5020</v>
      </c>
      <c r="C1124" s="57" t="s">
        <v>655</v>
      </c>
      <c r="D1124" s="68" t="s">
        <v>2966</v>
      </c>
      <c r="E1124" s="68" t="s">
        <v>2967</v>
      </c>
      <c r="F1124" s="36">
        <v>828</v>
      </c>
    </row>
    <row r="1125" spans="1:6" s="1" customFormat="1" ht="31.5">
      <c r="A1125" s="4">
        <v>1118</v>
      </c>
      <c r="B1125" s="28" t="s">
        <v>5020</v>
      </c>
      <c r="C1125" s="57" t="s">
        <v>656</v>
      </c>
      <c r="D1125" s="68" t="s">
        <v>4600</v>
      </c>
      <c r="E1125" s="76" t="s">
        <v>118</v>
      </c>
      <c r="F1125" s="36">
        <v>692</v>
      </c>
    </row>
    <row r="1126" spans="1:6" s="1" customFormat="1" ht="31.5">
      <c r="A1126" s="4">
        <v>1119</v>
      </c>
      <c r="B1126" s="28" t="s">
        <v>5020</v>
      </c>
      <c r="C1126" s="57" t="s">
        <v>657</v>
      </c>
      <c r="D1126" s="68" t="s">
        <v>2968</v>
      </c>
      <c r="E1126" s="68" t="s">
        <v>2969</v>
      </c>
      <c r="F1126" s="36">
        <v>1631</v>
      </c>
    </row>
    <row r="1127" spans="1:6" s="1" customFormat="1" ht="31.5">
      <c r="A1127" s="4">
        <v>1120</v>
      </c>
      <c r="B1127" s="28" t="s">
        <v>5020</v>
      </c>
      <c r="C1127" s="15" t="s">
        <v>658</v>
      </c>
      <c r="D1127" s="68" t="s">
        <v>2970</v>
      </c>
      <c r="E1127" s="68" t="s">
        <v>4601</v>
      </c>
      <c r="F1127" s="36">
        <v>692</v>
      </c>
    </row>
    <row r="1128" spans="1:6" s="1" customFormat="1" ht="31.5">
      <c r="A1128" s="4">
        <v>1121</v>
      </c>
      <c r="B1128" s="28" t="s">
        <v>5020</v>
      </c>
      <c r="C1128" s="57" t="s">
        <v>659</v>
      </c>
      <c r="D1128" s="68" t="s">
        <v>2971</v>
      </c>
      <c r="E1128" s="68" t="s">
        <v>4602</v>
      </c>
      <c r="F1128" s="36">
        <v>692</v>
      </c>
    </row>
    <row r="1129" spans="1:6" s="1" customFormat="1" ht="31.5">
      <c r="A1129" s="4">
        <v>1122</v>
      </c>
      <c r="B1129" s="28" t="s">
        <v>5020</v>
      </c>
      <c r="C1129" s="57" t="s">
        <v>660</v>
      </c>
      <c r="D1129" s="68" t="s">
        <v>2972</v>
      </c>
      <c r="E1129" s="68" t="s">
        <v>4603</v>
      </c>
      <c r="F1129" s="36">
        <v>692</v>
      </c>
    </row>
    <row r="1130" spans="1:6" s="1" customFormat="1" ht="31.5">
      <c r="A1130" s="4">
        <v>1123</v>
      </c>
      <c r="B1130" s="28" t="s">
        <v>5020</v>
      </c>
      <c r="C1130" s="57" t="s">
        <v>661</v>
      </c>
      <c r="D1130" s="68" t="s">
        <v>2973</v>
      </c>
      <c r="E1130" s="68" t="s">
        <v>4604</v>
      </c>
      <c r="F1130" s="36">
        <v>692</v>
      </c>
    </row>
    <row r="1131" spans="1:6" s="1" customFormat="1" ht="31.5">
      <c r="A1131" s="4">
        <v>1124</v>
      </c>
      <c r="B1131" s="28" t="s">
        <v>5020</v>
      </c>
      <c r="C1131" s="57" t="s">
        <v>662</v>
      </c>
      <c r="D1131" s="68" t="s">
        <v>2974</v>
      </c>
      <c r="E1131" s="68" t="s">
        <v>2975</v>
      </c>
      <c r="F1131" s="36">
        <v>574</v>
      </c>
    </row>
    <row r="1132" spans="1:6" s="1" customFormat="1" ht="47.25">
      <c r="A1132" s="4">
        <v>1125</v>
      </c>
      <c r="B1132" s="28" t="s">
        <v>5020</v>
      </c>
      <c r="C1132" s="57" t="s">
        <v>663</v>
      </c>
      <c r="D1132" s="68" t="s">
        <v>4605</v>
      </c>
      <c r="E1132" s="68" t="s">
        <v>4606</v>
      </c>
      <c r="F1132" s="36">
        <v>763</v>
      </c>
    </row>
    <row r="1133" spans="1:6" s="1" customFormat="1" ht="31.5">
      <c r="A1133" s="4">
        <v>1126</v>
      </c>
      <c r="B1133" s="28" t="s">
        <v>5020</v>
      </c>
      <c r="C1133" s="57" t="s">
        <v>664</v>
      </c>
      <c r="D1133" s="68" t="s">
        <v>2976</v>
      </c>
      <c r="E1133" s="68" t="s">
        <v>2977</v>
      </c>
      <c r="F1133" s="36">
        <v>828</v>
      </c>
    </row>
    <row r="1134" spans="1:6" s="1" customFormat="1" ht="31.5">
      <c r="A1134" s="4">
        <v>1127</v>
      </c>
      <c r="B1134" s="28" t="s">
        <v>5020</v>
      </c>
      <c r="C1134" s="57" t="s">
        <v>665</v>
      </c>
      <c r="D1134" s="68" t="s">
        <v>2978</v>
      </c>
      <c r="E1134" s="68" t="s">
        <v>2979</v>
      </c>
      <c r="F1134" s="36">
        <v>828</v>
      </c>
    </row>
    <row r="1135" spans="1:6" s="1" customFormat="1" ht="31.5">
      <c r="A1135" s="4">
        <v>1128</v>
      </c>
      <c r="B1135" s="28" t="s">
        <v>5020</v>
      </c>
      <c r="C1135" s="57" t="s">
        <v>666</v>
      </c>
      <c r="D1135" s="68" t="s">
        <v>2980</v>
      </c>
      <c r="E1135" s="68" t="s">
        <v>2981</v>
      </c>
      <c r="F1135" s="36">
        <v>692</v>
      </c>
    </row>
    <row r="1136" spans="1:6" s="1" customFormat="1" ht="31.5">
      <c r="A1136" s="4">
        <v>1129</v>
      </c>
      <c r="B1136" s="28" t="s">
        <v>5020</v>
      </c>
      <c r="C1136" s="57" t="s">
        <v>667</v>
      </c>
      <c r="D1136" s="68" t="s">
        <v>2982</v>
      </c>
      <c r="E1136" s="68" t="s">
        <v>4607</v>
      </c>
      <c r="F1136" s="36">
        <v>692</v>
      </c>
    </row>
    <row r="1137" spans="1:6" s="1" customFormat="1" ht="31.5">
      <c r="A1137" s="4">
        <v>1130</v>
      </c>
      <c r="B1137" s="28" t="s">
        <v>5020</v>
      </c>
      <c r="C1137" s="57" t="s">
        <v>668</v>
      </c>
      <c r="D1137" s="68" t="s">
        <v>2983</v>
      </c>
      <c r="E1137" s="68" t="s">
        <v>2984</v>
      </c>
      <c r="F1137" s="36">
        <v>828</v>
      </c>
    </row>
    <row r="1138" spans="1:6" s="1" customFormat="1" ht="31.5">
      <c r="A1138" s="4">
        <v>1131</v>
      </c>
      <c r="B1138" s="28" t="s">
        <v>5020</v>
      </c>
      <c r="C1138" s="57" t="s">
        <v>669</v>
      </c>
      <c r="D1138" s="68" t="s">
        <v>2985</v>
      </c>
      <c r="E1138" s="68" t="s">
        <v>2986</v>
      </c>
      <c r="F1138" s="36">
        <v>1631</v>
      </c>
    </row>
    <row r="1139" spans="1:6" s="1" customFormat="1" ht="31.5">
      <c r="A1139" s="4">
        <v>1132</v>
      </c>
      <c r="B1139" s="28" t="s">
        <v>5020</v>
      </c>
      <c r="C1139" s="57" t="s">
        <v>670</v>
      </c>
      <c r="D1139" s="68" t="s">
        <v>2989</v>
      </c>
      <c r="E1139" s="68" t="s">
        <v>4608</v>
      </c>
      <c r="F1139" s="36">
        <v>692</v>
      </c>
    </row>
    <row r="1140" spans="1:6" s="1" customFormat="1" ht="31.5">
      <c r="A1140" s="4">
        <v>1133</v>
      </c>
      <c r="B1140" s="28" t="s">
        <v>5020</v>
      </c>
      <c r="C1140" s="57" t="s">
        <v>671</v>
      </c>
      <c r="D1140" s="68" t="s">
        <v>2885</v>
      </c>
      <c r="E1140" s="68" t="s">
        <v>2886</v>
      </c>
      <c r="F1140" s="36">
        <v>574</v>
      </c>
    </row>
    <row r="1141" spans="1:6" s="1" customFormat="1" ht="31.5">
      <c r="A1141" s="4">
        <v>1134</v>
      </c>
      <c r="B1141" s="28" t="s">
        <v>5020</v>
      </c>
      <c r="C1141" s="57" t="s">
        <v>672</v>
      </c>
      <c r="D1141" s="68" t="s">
        <v>2987</v>
      </c>
      <c r="E1141" s="68" t="s">
        <v>2988</v>
      </c>
      <c r="F1141" s="36">
        <v>574</v>
      </c>
    </row>
    <row r="1142" spans="1:6" s="1" customFormat="1" ht="15.75">
      <c r="A1142" s="4">
        <v>1135</v>
      </c>
      <c r="B1142" s="28"/>
      <c r="C1142" s="57" t="s">
        <v>1589</v>
      </c>
      <c r="D1142" s="13"/>
      <c r="E1142" s="76" t="s">
        <v>5524</v>
      </c>
      <c r="F1142" s="36">
        <v>828</v>
      </c>
    </row>
    <row r="1143" spans="1:6" s="1" customFormat="1" ht="31.5">
      <c r="A1143" s="4">
        <v>1136</v>
      </c>
      <c r="B1143" s="28" t="s">
        <v>5020</v>
      </c>
      <c r="C1143" s="57" t="s">
        <v>1792</v>
      </c>
      <c r="D1143" s="28" t="s">
        <v>4731</v>
      </c>
      <c r="E1143" s="68" t="s">
        <v>4730</v>
      </c>
      <c r="F1143" s="36">
        <v>608</v>
      </c>
    </row>
    <row r="1144" spans="1:6" s="1" customFormat="1" ht="31.5">
      <c r="A1144" s="4">
        <v>1137</v>
      </c>
      <c r="B1144" s="28" t="s">
        <v>5020</v>
      </c>
      <c r="C1144" s="57" t="s">
        <v>1793</v>
      </c>
      <c r="D1144" s="68" t="s">
        <v>2990</v>
      </c>
      <c r="E1144" s="68" t="s">
        <v>2991</v>
      </c>
      <c r="F1144" s="36">
        <v>387</v>
      </c>
    </row>
    <row r="1145" spans="1:6" s="1" customFormat="1" ht="31.5">
      <c r="A1145" s="4">
        <v>1138</v>
      </c>
      <c r="B1145" s="28" t="s">
        <v>5020</v>
      </c>
      <c r="C1145" s="57" t="s">
        <v>1794</v>
      </c>
      <c r="D1145" s="68" t="s">
        <v>2992</v>
      </c>
      <c r="E1145" s="68" t="s">
        <v>2993</v>
      </c>
      <c r="F1145" s="36">
        <v>387</v>
      </c>
    </row>
    <row r="1146" spans="1:6" s="1" customFormat="1" ht="15.75">
      <c r="A1146" s="4">
        <v>1139</v>
      </c>
      <c r="B1146" s="28" t="s">
        <v>5020</v>
      </c>
      <c r="C1146" s="57" t="s">
        <v>1795</v>
      </c>
      <c r="D1146" s="68" t="s">
        <v>2996</v>
      </c>
      <c r="E1146" s="68" t="s">
        <v>2997</v>
      </c>
      <c r="F1146" s="36">
        <v>477</v>
      </c>
    </row>
    <row r="1147" spans="1:6" s="1" customFormat="1" ht="22.5" customHeight="1">
      <c r="A1147" s="4">
        <v>1140</v>
      </c>
      <c r="B1147" s="28" t="s">
        <v>5020</v>
      </c>
      <c r="C1147" s="57" t="s">
        <v>1796</v>
      </c>
      <c r="D1147" s="68" t="s">
        <v>2994</v>
      </c>
      <c r="E1147" s="68" t="s">
        <v>2995</v>
      </c>
      <c r="F1147" s="36">
        <v>477</v>
      </c>
    </row>
    <row r="1148" spans="1:6" s="1" customFormat="1" ht="15.75">
      <c r="A1148" s="4">
        <v>1141</v>
      </c>
      <c r="B1148" s="28" t="s">
        <v>5020</v>
      </c>
      <c r="C1148" s="57" t="s">
        <v>1797</v>
      </c>
      <c r="D1148" s="13"/>
      <c r="E1148" s="76" t="s">
        <v>5525</v>
      </c>
      <c r="F1148" s="36">
        <v>427</v>
      </c>
    </row>
    <row r="1149" spans="1:6" s="1" customFormat="1" ht="31.5">
      <c r="A1149" s="4">
        <v>1142</v>
      </c>
      <c r="B1149" s="28" t="s">
        <v>5020</v>
      </c>
      <c r="C1149" s="57" t="s">
        <v>2090</v>
      </c>
      <c r="D1149" s="13"/>
      <c r="E1149" s="76" t="s">
        <v>5526</v>
      </c>
      <c r="F1149" s="36">
        <v>168</v>
      </c>
    </row>
    <row r="1150" spans="1:6" s="1" customFormat="1" ht="31.5">
      <c r="A1150" s="4">
        <v>1143</v>
      </c>
      <c r="B1150" s="28" t="s">
        <v>5020</v>
      </c>
      <c r="C1150" s="57" t="s">
        <v>4613</v>
      </c>
      <c r="D1150" s="28" t="s">
        <v>4614</v>
      </c>
      <c r="E1150" s="68" t="s">
        <v>4623</v>
      </c>
      <c r="F1150" s="36">
        <v>786</v>
      </c>
    </row>
    <row r="1151" spans="1:6" s="1" customFormat="1" ht="39.75" customHeight="1">
      <c r="A1151" s="4">
        <v>1144</v>
      </c>
      <c r="B1151" s="28" t="s">
        <v>5020</v>
      </c>
      <c r="C1151" s="57" t="s">
        <v>4615</v>
      </c>
      <c r="D1151" s="28" t="s">
        <v>4616</v>
      </c>
      <c r="E1151" s="68" t="s">
        <v>2882</v>
      </c>
      <c r="F1151" s="36">
        <v>834</v>
      </c>
    </row>
    <row r="1152" spans="1:6" s="1" customFormat="1" ht="31.5">
      <c r="A1152" s="4">
        <v>1145</v>
      </c>
      <c r="B1152" s="28" t="s">
        <v>5020</v>
      </c>
      <c r="C1152" s="57" t="s">
        <v>4617</v>
      </c>
      <c r="D1152" s="28" t="s">
        <v>4618</v>
      </c>
      <c r="E1152" s="68" t="s">
        <v>4624</v>
      </c>
      <c r="F1152" s="36">
        <v>1970</v>
      </c>
    </row>
    <row r="1153" spans="1:6" s="1" customFormat="1" ht="31.5">
      <c r="A1153" s="4">
        <v>1146</v>
      </c>
      <c r="B1153" s="28" t="s">
        <v>5020</v>
      </c>
      <c r="C1153" s="57" t="s">
        <v>4619</v>
      </c>
      <c r="D1153" s="28" t="s">
        <v>4620</v>
      </c>
      <c r="E1153" s="68" t="s">
        <v>4625</v>
      </c>
      <c r="F1153" s="36">
        <v>786</v>
      </c>
    </row>
    <row r="1154" spans="1:6" s="1" customFormat="1" ht="31.5">
      <c r="A1154" s="4">
        <v>1147</v>
      </c>
      <c r="B1154" s="28" t="s">
        <v>5020</v>
      </c>
      <c r="C1154" s="57" t="s">
        <v>4621</v>
      </c>
      <c r="D1154" s="28" t="s">
        <v>4622</v>
      </c>
      <c r="E1154" s="68" t="s">
        <v>4626</v>
      </c>
      <c r="F1154" s="36">
        <v>751</v>
      </c>
    </row>
    <row r="1155" spans="1:6" s="1" customFormat="1" ht="33.75" customHeight="1">
      <c r="A1155" s="4">
        <v>1148</v>
      </c>
      <c r="B1155" s="162" t="s">
        <v>5020</v>
      </c>
      <c r="C1155" s="175" t="s">
        <v>6863</v>
      </c>
      <c r="D1155" s="182" t="s">
        <v>6865</v>
      </c>
      <c r="E1155" s="183" t="s">
        <v>6864</v>
      </c>
      <c r="F1155" s="177">
        <v>13425</v>
      </c>
    </row>
    <row r="1156" spans="1:6" s="1" customFormat="1" ht="47.25">
      <c r="A1156" s="4">
        <v>1149</v>
      </c>
      <c r="B1156" s="169" t="s">
        <v>5020</v>
      </c>
      <c r="C1156" s="173" t="s">
        <v>7519</v>
      </c>
      <c r="D1156" s="170" t="s">
        <v>7520</v>
      </c>
      <c r="E1156" s="170" t="s">
        <v>7521</v>
      </c>
      <c r="F1156" s="181" t="s">
        <v>7522</v>
      </c>
    </row>
    <row r="1157" spans="1:6" s="1" customFormat="1" ht="31.5">
      <c r="A1157" s="4">
        <v>1150</v>
      </c>
      <c r="B1157" s="169" t="s">
        <v>5020</v>
      </c>
      <c r="C1157" s="173" t="s">
        <v>7523</v>
      </c>
      <c r="D1157" s="170" t="s">
        <v>7524</v>
      </c>
      <c r="E1157" s="170" t="s">
        <v>7525</v>
      </c>
      <c r="F1157" s="181" t="s">
        <v>7526</v>
      </c>
    </row>
    <row r="1158" spans="1:6" s="1" customFormat="1" ht="31.5">
      <c r="A1158" s="4">
        <v>1151</v>
      </c>
      <c r="B1158" s="169" t="s">
        <v>5020</v>
      </c>
      <c r="C1158" s="173" t="s">
        <v>7527</v>
      </c>
      <c r="D1158" s="170" t="s">
        <v>7528</v>
      </c>
      <c r="E1158" s="170" t="s">
        <v>7529</v>
      </c>
      <c r="F1158" s="181" t="s">
        <v>7530</v>
      </c>
    </row>
    <row r="1159" spans="1:6" s="1" customFormat="1" ht="15.75">
      <c r="A1159" s="4">
        <v>1152</v>
      </c>
      <c r="B1159" s="197" t="s">
        <v>5067</v>
      </c>
      <c r="C1159" s="197"/>
      <c r="D1159" s="197"/>
      <c r="E1159" s="197"/>
      <c r="F1159" s="197"/>
    </row>
    <row r="1160" spans="1:6" s="1" customFormat="1" ht="15.75">
      <c r="A1160" s="4">
        <v>1153</v>
      </c>
      <c r="B1160" s="191" t="s">
        <v>5047</v>
      </c>
      <c r="C1160" s="191"/>
      <c r="D1160" s="191"/>
      <c r="E1160" s="191"/>
      <c r="F1160" s="191"/>
    </row>
    <row r="1161" spans="1:6" s="1" customFormat="1" ht="15.75">
      <c r="A1161" s="4">
        <v>1154</v>
      </c>
      <c r="B1161" s="191" t="s">
        <v>5048</v>
      </c>
      <c r="C1161" s="191"/>
      <c r="D1161" s="191"/>
      <c r="E1161" s="191"/>
      <c r="F1161" s="191"/>
    </row>
    <row r="1162" spans="1:6" s="1" customFormat="1" ht="15.75">
      <c r="A1162" s="4">
        <v>1155</v>
      </c>
      <c r="B1162" s="28" t="s">
        <v>5019</v>
      </c>
      <c r="C1162" s="57" t="s">
        <v>496</v>
      </c>
      <c r="D1162" s="4" t="s">
        <v>2746</v>
      </c>
      <c r="E1162" s="28" t="s">
        <v>2745</v>
      </c>
      <c r="F1162" s="36">
        <v>464</v>
      </c>
    </row>
    <row r="1163" spans="1:6" s="1" customFormat="1" ht="15.75">
      <c r="A1163" s="4">
        <v>1156</v>
      </c>
      <c r="B1163" s="28" t="s">
        <v>5019</v>
      </c>
      <c r="C1163" s="57" t="s">
        <v>497</v>
      </c>
      <c r="D1163" s="68" t="s">
        <v>3992</v>
      </c>
      <c r="E1163" s="28" t="s">
        <v>65</v>
      </c>
      <c r="F1163" s="36">
        <v>394</v>
      </c>
    </row>
    <row r="1164" spans="1:6" s="1" customFormat="1" ht="15.75">
      <c r="A1164" s="4">
        <v>1157</v>
      </c>
      <c r="B1164" s="28" t="s">
        <v>5019</v>
      </c>
      <c r="C1164" s="57" t="s">
        <v>498</v>
      </c>
      <c r="D1164" s="68" t="s">
        <v>2747</v>
      </c>
      <c r="E1164" s="68" t="s">
        <v>66</v>
      </c>
      <c r="F1164" s="36">
        <v>309</v>
      </c>
    </row>
    <row r="1165" spans="1:6" s="1" customFormat="1" ht="15.75">
      <c r="A1165" s="4">
        <v>1158</v>
      </c>
      <c r="B1165" s="28" t="s">
        <v>5019</v>
      </c>
      <c r="C1165" s="57" t="s">
        <v>499</v>
      </c>
      <c r="D1165" s="68" t="s">
        <v>3993</v>
      </c>
      <c r="E1165" s="28" t="s">
        <v>67</v>
      </c>
      <c r="F1165" s="36">
        <v>548</v>
      </c>
    </row>
    <row r="1166" spans="1:6" s="1" customFormat="1" ht="15.75">
      <c r="A1166" s="4">
        <v>1159</v>
      </c>
      <c r="B1166" s="28" t="s">
        <v>5019</v>
      </c>
      <c r="C1166" s="57" t="s">
        <v>500</v>
      </c>
      <c r="D1166" s="68" t="s">
        <v>3994</v>
      </c>
      <c r="E1166" s="28" t="s">
        <v>68</v>
      </c>
      <c r="F1166" s="36">
        <v>1659</v>
      </c>
    </row>
    <row r="1167" spans="1:6" s="1" customFormat="1" ht="15.75">
      <c r="A1167" s="4">
        <v>1160</v>
      </c>
      <c r="B1167" s="28" t="s">
        <v>5019</v>
      </c>
      <c r="C1167" s="57" t="s">
        <v>501</v>
      </c>
      <c r="D1167" s="68" t="s">
        <v>2748</v>
      </c>
      <c r="E1167" s="68" t="s">
        <v>69</v>
      </c>
      <c r="F1167" s="36">
        <v>375</v>
      </c>
    </row>
    <row r="1168" spans="1:6" s="1" customFormat="1" ht="15.75">
      <c r="A1168" s="4">
        <v>1161</v>
      </c>
      <c r="B1168" s="28" t="s">
        <v>5019</v>
      </c>
      <c r="C1168" s="57" t="s">
        <v>502</v>
      </c>
      <c r="D1168" s="68" t="s">
        <v>2749</v>
      </c>
      <c r="E1168" s="68" t="s">
        <v>70</v>
      </c>
      <c r="F1168" s="36">
        <v>684</v>
      </c>
    </row>
    <row r="1169" spans="1:6" s="1" customFormat="1" ht="15.75">
      <c r="A1169" s="4">
        <v>1162</v>
      </c>
      <c r="B1169" s="28" t="s">
        <v>5019</v>
      </c>
      <c r="C1169" s="57" t="s">
        <v>503</v>
      </c>
      <c r="D1169" s="68" t="s">
        <v>3995</v>
      </c>
      <c r="E1169" s="28" t="s">
        <v>71</v>
      </c>
      <c r="F1169" s="36">
        <v>1659</v>
      </c>
    </row>
    <row r="1170" spans="1:6" s="1" customFormat="1" ht="15.75">
      <c r="A1170" s="4">
        <v>1163</v>
      </c>
      <c r="B1170" s="28" t="s">
        <v>5019</v>
      </c>
      <c r="C1170" s="57" t="s">
        <v>504</v>
      </c>
      <c r="D1170" s="4" t="s">
        <v>5008</v>
      </c>
      <c r="E1170" s="28" t="s">
        <v>5009</v>
      </c>
      <c r="F1170" s="36">
        <v>2587</v>
      </c>
    </row>
    <row r="1171" spans="1:6" s="1" customFormat="1" ht="15.75">
      <c r="A1171" s="4">
        <v>1164</v>
      </c>
      <c r="B1171" s="28" t="s">
        <v>5019</v>
      </c>
      <c r="C1171" s="57" t="s">
        <v>505</v>
      </c>
      <c r="D1171" s="68" t="s">
        <v>2750</v>
      </c>
      <c r="E1171" s="68" t="s">
        <v>2751</v>
      </c>
      <c r="F1171" s="36">
        <v>529</v>
      </c>
    </row>
    <row r="1172" spans="1:6" s="1" customFormat="1" ht="15.75">
      <c r="A1172" s="4">
        <v>1165</v>
      </c>
      <c r="B1172" s="28" t="s">
        <v>5019</v>
      </c>
      <c r="C1172" s="57" t="s">
        <v>506</v>
      </c>
      <c r="D1172" s="68" t="s">
        <v>3996</v>
      </c>
      <c r="E1172" s="28" t="s">
        <v>72</v>
      </c>
      <c r="F1172" s="36">
        <v>993</v>
      </c>
    </row>
    <row r="1173" spans="1:6" s="1" customFormat="1" ht="15.75">
      <c r="A1173" s="4">
        <v>1166</v>
      </c>
      <c r="B1173" s="28" t="s">
        <v>5019</v>
      </c>
      <c r="C1173" s="57" t="s">
        <v>507</v>
      </c>
      <c r="D1173" s="68" t="s">
        <v>3997</v>
      </c>
      <c r="E1173" s="28" t="s">
        <v>73</v>
      </c>
      <c r="F1173" s="36">
        <v>964</v>
      </c>
    </row>
    <row r="1174" spans="1:6" s="1" customFormat="1" ht="15.75">
      <c r="A1174" s="4">
        <v>1167</v>
      </c>
      <c r="B1174" s="28" t="s">
        <v>5019</v>
      </c>
      <c r="C1174" s="15" t="s">
        <v>508</v>
      </c>
      <c r="D1174" s="68" t="s">
        <v>3998</v>
      </c>
      <c r="E1174" s="28" t="s">
        <v>74</v>
      </c>
      <c r="F1174" s="36">
        <v>964</v>
      </c>
    </row>
    <row r="1175" spans="1:6" s="1" customFormat="1" ht="15.75">
      <c r="A1175" s="4">
        <v>1168</v>
      </c>
      <c r="B1175" s="28" t="s">
        <v>5019</v>
      </c>
      <c r="C1175" s="57" t="s">
        <v>509</v>
      </c>
      <c r="D1175" s="68" t="s">
        <v>3999</v>
      </c>
      <c r="E1175" s="28" t="s">
        <v>75</v>
      </c>
      <c r="F1175" s="36">
        <v>964</v>
      </c>
    </row>
    <row r="1176" spans="1:6" s="1" customFormat="1" ht="15.75">
      <c r="A1176" s="4">
        <v>1169</v>
      </c>
      <c r="B1176" s="28" t="s">
        <v>5019</v>
      </c>
      <c r="C1176" s="57" t="s">
        <v>510</v>
      </c>
      <c r="D1176" s="68" t="s">
        <v>2752</v>
      </c>
      <c r="E1176" s="68" t="s">
        <v>2753</v>
      </c>
      <c r="F1176" s="36">
        <v>500</v>
      </c>
    </row>
    <row r="1177" spans="1:6" s="1" customFormat="1" ht="15.75">
      <c r="A1177" s="4">
        <v>1170</v>
      </c>
      <c r="B1177" s="28" t="s">
        <v>5019</v>
      </c>
      <c r="C1177" s="57" t="s">
        <v>511</v>
      </c>
      <c r="D1177" s="68" t="s">
        <v>2755</v>
      </c>
      <c r="E1177" s="68" t="s">
        <v>2756</v>
      </c>
      <c r="F1177" s="36">
        <v>346</v>
      </c>
    </row>
    <row r="1178" spans="1:6" s="1" customFormat="1" ht="15.75">
      <c r="A1178" s="4">
        <v>1171</v>
      </c>
      <c r="B1178" s="28" t="s">
        <v>5019</v>
      </c>
      <c r="C1178" s="57" t="s">
        <v>512</v>
      </c>
      <c r="D1178" s="68" t="s">
        <v>2757</v>
      </c>
      <c r="E1178" s="68" t="s">
        <v>2754</v>
      </c>
      <c r="F1178" s="36">
        <v>1582</v>
      </c>
    </row>
    <row r="1179" spans="1:6" s="1" customFormat="1" ht="15.75">
      <c r="A1179" s="4">
        <v>1172</v>
      </c>
      <c r="B1179" s="28" t="s">
        <v>5019</v>
      </c>
      <c r="C1179" s="57" t="s">
        <v>513</v>
      </c>
      <c r="D1179" s="68" t="s">
        <v>2758</v>
      </c>
      <c r="E1179" s="68" t="s">
        <v>109</v>
      </c>
      <c r="F1179" s="36">
        <v>1302</v>
      </c>
    </row>
    <row r="1180" spans="1:6" s="1" customFormat="1" ht="15.75">
      <c r="A1180" s="4">
        <v>1173</v>
      </c>
      <c r="B1180" s="28" t="s">
        <v>5019</v>
      </c>
      <c r="C1180" s="57" t="s">
        <v>514</v>
      </c>
      <c r="D1180" s="68" t="s">
        <v>2759</v>
      </c>
      <c r="E1180" s="68" t="s">
        <v>2760</v>
      </c>
      <c r="F1180" s="36">
        <v>1766</v>
      </c>
    </row>
    <row r="1181" spans="1:6" s="1" customFormat="1" ht="15.75">
      <c r="A1181" s="4">
        <v>1174</v>
      </c>
      <c r="B1181" s="28" t="s">
        <v>5019</v>
      </c>
      <c r="C1181" s="57" t="s">
        <v>515</v>
      </c>
      <c r="D1181" s="68" t="s">
        <v>4000</v>
      </c>
      <c r="E1181" s="68" t="s">
        <v>4001</v>
      </c>
      <c r="F1181" s="36">
        <v>2415</v>
      </c>
    </row>
    <row r="1182" spans="1:6" s="1" customFormat="1" ht="15.75">
      <c r="A1182" s="4">
        <v>1175</v>
      </c>
      <c r="B1182" s="28" t="s">
        <v>5019</v>
      </c>
      <c r="C1182" s="57" t="s">
        <v>516</v>
      </c>
      <c r="D1182" s="68" t="s">
        <v>4002</v>
      </c>
      <c r="E1182" s="28" t="s">
        <v>76</v>
      </c>
      <c r="F1182" s="36">
        <v>927</v>
      </c>
    </row>
    <row r="1183" spans="1:6" s="1" customFormat="1" ht="15.75">
      <c r="A1183" s="4">
        <v>1176</v>
      </c>
      <c r="B1183" s="28" t="s">
        <v>5019</v>
      </c>
      <c r="C1183" s="57" t="s">
        <v>517</v>
      </c>
      <c r="D1183" s="68" t="s">
        <v>4003</v>
      </c>
      <c r="E1183" s="28" t="s">
        <v>77</v>
      </c>
      <c r="F1183" s="36">
        <v>1785</v>
      </c>
    </row>
    <row r="1184" spans="1:6" s="1" customFormat="1" ht="15.75">
      <c r="A1184" s="4">
        <v>1177</v>
      </c>
      <c r="B1184" s="28" t="s">
        <v>5019</v>
      </c>
      <c r="C1184" s="57" t="s">
        <v>518</v>
      </c>
      <c r="D1184" s="68" t="s">
        <v>2761</v>
      </c>
      <c r="E1184" s="68" t="s">
        <v>78</v>
      </c>
      <c r="F1184" s="36">
        <v>529</v>
      </c>
    </row>
    <row r="1185" spans="1:6" s="1" customFormat="1" ht="15.75">
      <c r="A1185" s="4">
        <v>1178</v>
      </c>
      <c r="B1185" s="28" t="s">
        <v>5019</v>
      </c>
      <c r="C1185" s="57" t="s">
        <v>519</v>
      </c>
      <c r="D1185" s="68" t="s">
        <v>2762</v>
      </c>
      <c r="E1185" s="68" t="s">
        <v>2763</v>
      </c>
      <c r="F1185" s="36">
        <v>500</v>
      </c>
    </row>
    <row r="1186" spans="1:6" s="1" customFormat="1" ht="15.75">
      <c r="A1186" s="4">
        <v>1179</v>
      </c>
      <c r="B1186" s="28" t="s">
        <v>5019</v>
      </c>
      <c r="C1186" s="57" t="s">
        <v>520</v>
      </c>
      <c r="D1186" s="68" t="s">
        <v>2764</v>
      </c>
      <c r="E1186" s="68" t="s">
        <v>79</v>
      </c>
      <c r="F1186" s="36">
        <v>1302</v>
      </c>
    </row>
    <row r="1187" spans="1:6" s="1" customFormat="1" ht="15.75">
      <c r="A1187" s="4">
        <v>1180</v>
      </c>
      <c r="B1187" s="28" t="s">
        <v>5019</v>
      </c>
      <c r="C1187" s="57" t="s">
        <v>521</v>
      </c>
      <c r="D1187" s="68" t="s">
        <v>2765</v>
      </c>
      <c r="E1187" s="68" t="s">
        <v>2766</v>
      </c>
      <c r="F1187" s="36">
        <v>529</v>
      </c>
    </row>
    <row r="1188" spans="1:6" s="1" customFormat="1" ht="15.75">
      <c r="A1188" s="4">
        <v>1181</v>
      </c>
      <c r="B1188" s="28" t="s">
        <v>5019</v>
      </c>
      <c r="C1188" s="15" t="s">
        <v>522</v>
      </c>
      <c r="D1188" s="79" t="s">
        <v>5010</v>
      </c>
      <c r="E1188" s="28" t="s">
        <v>80</v>
      </c>
      <c r="F1188" s="36">
        <v>2847</v>
      </c>
    </row>
    <row r="1189" spans="1:6" s="1" customFormat="1" ht="15.75">
      <c r="A1189" s="4">
        <v>1182</v>
      </c>
      <c r="B1189" s="28" t="s">
        <v>5019</v>
      </c>
      <c r="C1189" s="57" t="s">
        <v>523</v>
      </c>
      <c r="D1189" s="4" t="s">
        <v>5011</v>
      </c>
      <c r="E1189" s="28" t="s">
        <v>81</v>
      </c>
      <c r="F1189" s="36">
        <v>3775</v>
      </c>
    </row>
    <row r="1190" spans="1:6" s="1" customFormat="1" ht="15.75">
      <c r="A1190" s="4">
        <v>1183</v>
      </c>
      <c r="B1190" s="28" t="s">
        <v>5019</v>
      </c>
      <c r="C1190" s="57" t="s">
        <v>524</v>
      </c>
      <c r="D1190" s="68" t="s">
        <v>4004</v>
      </c>
      <c r="E1190" s="68" t="s">
        <v>4009</v>
      </c>
      <c r="F1190" s="36">
        <v>529</v>
      </c>
    </row>
    <row r="1191" spans="1:6" s="1" customFormat="1" ht="15.75">
      <c r="A1191" s="4">
        <v>1184</v>
      </c>
      <c r="B1191" s="28" t="s">
        <v>5019</v>
      </c>
      <c r="C1191" s="57" t="s">
        <v>525</v>
      </c>
      <c r="D1191" s="68" t="s">
        <v>4005</v>
      </c>
      <c r="E1191" s="68" t="s">
        <v>4010</v>
      </c>
      <c r="F1191" s="36">
        <v>1456</v>
      </c>
    </row>
    <row r="1192" spans="1:6" s="1" customFormat="1" ht="15.75">
      <c r="A1192" s="4">
        <v>1185</v>
      </c>
      <c r="B1192" s="28" t="s">
        <v>5019</v>
      </c>
      <c r="C1192" s="57" t="s">
        <v>526</v>
      </c>
      <c r="D1192" s="68" t="s">
        <v>4006</v>
      </c>
      <c r="E1192" s="68" t="s">
        <v>4008</v>
      </c>
      <c r="F1192" s="36">
        <v>807</v>
      </c>
    </row>
    <row r="1193" spans="1:6" s="1" customFormat="1" ht="15.75">
      <c r="A1193" s="4">
        <v>1186</v>
      </c>
      <c r="B1193" s="28" t="s">
        <v>5019</v>
      </c>
      <c r="C1193" s="57" t="s">
        <v>527</v>
      </c>
      <c r="D1193" s="68" t="s">
        <v>4007</v>
      </c>
      <c r="E1193" s="68" t="s">
        <v>4011</v>
      </c>
      <c r="F1193" s="36">
        <v>993</v>
      </c>
    </row>
    <row r="1194" spans="1:6" s="1" customFormat="1" ht="15.75">
      <c r="A1194" s="4">
        <v>1187</v>
      </c>
      <c r="B1194" s="28" t="s">
        <v>5019</v>
      </c>
      <c r="C1194" s="57" t="s">
        <v>528</v>
      </c>
      <c r="D1194" s="68" t="s">
        <v>4012</v>
      </c>
      <c r="E1194" s="28" t="s">
        <v>82</v>
      </c>
      <c r="F1194" s="36">
        <v>747</v>
      </c>
    </row>
    <row r="1195" spans="1:6" s="1" customFormat="1" ht="15.75">
      <c r="A1195" s="4">
        <v>1188</v>
      </c>
      <c r="B1195" s="28" t="s">
        <v>5019</v>
      </c>
      <c r="C1195" s="57" t="s">
        <v>529</v>
      </c>
      <c r="D1195" s="68" t="s">
        <v>4013</v>
      </c>
      <c r="E1195" s="68" t="s">
        <v>4014</v>
      </c>
      <c r="F1195" s="36">
        <v>1611</v>
      </c>
    </row>
    <row r="1196" spans="1:6" s="1" customFormat="1" ht="15.75">
      <c r="A1196" s="4">
        <v>1189</v>
      </c>
      <c r="B1196" s="28" t="s">
        <v>5019</v>
      </c>
      <c r="C1196" s="57" t="s">
        <v>530</v>
      </c>
      <c r="D1196" s="68" t="s">
        <v>2770</v>
      </c>
      <c r="E1196" s="68" t="s">
        <v>2771</v>
      </c>
      <c r="F1196" s="36">
        <v>375</v>
      </c>
    </row>
    <row r="1197" spans="1:6" s="1" customFormat="1" ht="15.75">
      <c r="A1197" s="4">
        <v>1190</v>
      </c>
      <c r="B1197" s="28" t="s">
        <v>5019</v>
      </c>
      <c r="C1197" s="57" t="s">
        <v>531</v>
      </c>
      <c r="D1197" s="68" t="s">
        <v>2767</v>
      </c>
      <c r="E1197" s="68" t="s">
        <v>83</v>
      </c>
      <c r="F1197" s="36">
        <v>346</v>
      </c>
    </row>
    <row r="1198" spans="1:6" s="1" customFormat="1" ht="15.75">
      <c r="A1198" s="4">
        <v>1191</v>
      </c>
      <c r="B1198" s="28" t="s">
        <v>5019</v>
      </c>
      <c r="C1198" s="15" t="s">
        <v>532</v>
      </c>
      <c r="D1198" s="68" t="s">
        <v>2772</v>
      </c>
      <c r="E1198" s="68" t="s">
        <v>2773</v>
      </c>
      <c r="F1198" s="36">
        <v>1147</v>
      </c>
    </row>
    <row r="1199" spans="1:6" s="1" customFormat="1" ht="15.75">
      <c r="A1199" s="4">
        <v>1192</v>
      </c>
      <c r="B1199" s="28" t="s">
        <v>5019</v>
      </c>
      <c r="C1199" s="57" t="s">
        <v>533</v>
      </c>
      <c r="D1199" s="68" t="s">
        <v>4016</v>
      </c>
      <c r="E1199" s="28" t="s">
        <v>84</v>
      </c>
      <c r="F1199" s="36">
        <v>776</v>
      </c>
    </row>
    <row r="1200" spans="1:6" s="1" customFormat="1" ht="15.75">
      <c r="A1200" s="4">
        <v>1193</v>
      </c>
      <c r="B1200" s="28" t="s">
        <v>5019</v>
      </c>
      <c r="C1200" s="57" t="s">
        <v>534</v>
      </c>
      <c r="D1200" s="68" t="s">
        <v>4015</v>
      </c>
      <c r="E1200" s="28" t="s">
        <v>85</v>
      </c>
      <c r="F1200" s="36">
        <v>1456</v>
      </c>
    </row>
    <row r="1201" spans="1:6" s="1" customFormat="1" ht="15.75">
      <c r="A1201" s="4">
        <v>1194</v>
      </c>
      <c r="B1201" s="28" t="s">
        <v>5019</v>
      </c>
      <c r="C1201" s="57" t="s">
        <v>535</v>
      </c>
      <c r="D1201" s="68" t="s">
        <v>2774</v>
      </c>
      <c r="E1201" s="68" t="s">
        <v>2775</v>
      </c>
      <c r="F1201" s="36">
        <v>500</v>
      </c>
    </row>
    <row r="1202" spans="1:6" s="1" customFormat="1" ht="15.75">
      <c r="A1202" s="4">
        <v>1195</v>
      </c>
      <c r="B1202" s="28" t="s">
        <v>5019</v>
      </c>
      <c r="C1202" s="57" t="s">
        <v>536</v>
      </c>
      <c r="D1202" s="68" t="s">
        <v>2776</v>
      </c>
      <c r="E1202" s="68" t="s">
        <v>86</v>
      </c>
      <c r="F1202" s="36">
        <v>500</v>
      </c>
    </row>
    <row r="1203" spans="1:6" s="1" customFormat="1" ht="15.75">
      <c r="A1203" s="4">
        <v>1196</v>
      </c>
      <c r="B1203" s="28" t="s">
        <v>5019</v>
      </c>
      <c r="C1203" s="57" t="s">
        <v>537</v>
      </c>
      <c r="D1203" s="68" t="s">
        <v>2777</v>
      </c>
      <c r="E1203" s="68" t="s">
        <v>87</v>
      </c>
      <c r="F1203" s="36">
        <v>500</v>
      </c>
    </row>
    <row r="1204" spans="1:6" s="1" customFormat="1" ht="15.75">
      <c r="A1204" s="4">
        <v>1197</v>
      </c>
      <c r="B1204" s="28" t="s">
        <v>5019</v>
      </c>
      <c r="C1204" s="57" t="s">
        <v>538</v>
      </c>
      <c r="D1204" s="68" t="s">
        <v>2778</v>
      </c>
      <c r="E1204" s="68" t="s">
        <v>88</v>
      </c>
      <c r="F1204" s="36">
        <v>933</v>
      </c>
    </row>
    <row r="1205" spans="1:6" s="1" customFormat="1" ht="15.75">
      <c r="A1205" s="4">
        <v>1198</v>
      </c>
      <c r="B1205" s="28" t="s">
        <v>5019</v>
      </c>
      <c r="C1205" s="57" t="s">
        <v>539</v>
      </c>
      <c r="D1205" s="68" t="s">
        <v>2779</v>
      </c>
      <c r="E1205" s="68" t="s">
        <v>2780</v>
      </c>
      <c r="F1205" s="36">
        <v>500</v>
      </c>
    </row>
    <row r="1206" spans="1:6" s="1" customFormat="1" ht="15.75">
      <c r="A1206" s="4">
        <v>1199</v>
      </c>
      <c r="B1206" s="28" t="s">
        <v>5019</v>
      </c>
      <c r="C1206" s="57" t="s">
        <v>540</v>
      </c>
      <c r="D1206" s="68" t="s">
        <v>4017</v>
      </c>
      <c r="E1206" s="28" t="s">
        <v>1570</v>
      </c>
      <c r="F1206" s="36">
        <v>809</v>
      </c>
    </row>
    <row r="1207" spans="1:6" s="1" customFormat="1" ht="15.75">
      <c r="A1207" s="4">
        <v>1200</v>
      </c>
      <c r="B1207" s="28" t="s">
        <v>5019</v>
      </c>
      <c r="C1207" s="15" t="s">
        <v>541</v>
      </c>
      <c r="D1207" s="68" t="s">
        <v>2782</v>
      </c>
      <c r="E1207" s="68" t="s">
        <v>89</v>
      </c>
      <c r="F1207" s="36">
        <v>838</v>
      </c>
    </row>
    <row r="1208" spans="1:6" s="1" customFormat="1" ht="31.5">
      <c r="A1208" s="4">
        <v>1201</v>
      </c>
      <c r="B1208" s="28" t="s">
        <v>5019</v>
      </c>
      <c r="C1208" s="57" t="s">
        <v>542</v>
      </c>
      <c r="D1208" s="68" t="s">
        <v>4018</v>
      </c>
      <c r="E1208" s="68" t="s">
        <v>4022</v>
      </c>
      <c r="F1208" s="36">
        <v>993</v>
      </c>
    </row>
    <row r="1209" spans="1:6" s="1" customFormat="1" ht="31.5">
      <c r="A1209" s="4">
        <v>1202</v>
      </c>
      <c r="B1209" s="28" t="s">
        <v>5019</v>
      </c>
      <c r="C1209" s="57" t="s">
        <v>543</v>
      </c>
      <c r="D1209" s="68" t="s">
        <v>4019</v>
      </c>
      <c r="E1209" s="68" t="s">
        <v>4023</v>
      </c>
      <c r="F1209" s="36">
        <v>838</v>
      </c>
    </row>
    <row r="1210" spans="1:6" s="1" customFormat="1" ht="15.75">
      <c r="A1210" s="4">
        <v>1203</v>
      </c>
      <c r="B1210" s="28" t="s">
        <v>5019</v>
      </c>
      <c r="C1210" s="57" t="s">
        <v>544</v>
      </c>
      <c r="D1210" s="68" t="s">
        <v>2783</v>
      </c>
      <c r="E1210" s="68" t="s">
        <v>2784</v>
      </c>
      <c r="F1210" s="36">
        <v>776</v>
      </c>
    </row>
    <row r="1211" spans="1:6" s="1" customFormat="1" ht="15.75">
      <c r="A1211" s="4">
        <v>1204</v>
      </c>
      <c r="B1211" s="28" t="s">
        <v>5019</v>
      </c>
      <c r="C1211" s="57" t="s">
        <v>545</v>
      </c>
      <c r="D1211" s="68" t="s">
        <v>4020</v>
      </c>
      <c r="E1211" s="68" t="s">
        <v>2781</v>
      </c>
      <c r="F1211" s="36">
        <v>500</v>
      </c>
    </row>
    <row r="1212" spans="1:6" s="1" customFormat="1" ht="15.75">
      <c r="A1212" s="4">
        <v>1205</v>
      </c>
      <c r="B1212" s="28" t="s">
        <v>5019</v>
      </c>
      <c r="C1212" s="57" t="s">
        <v>546</v>
      </c>
      <c r="D1212" s="68" t="s">
        <v>2785</v>
      </c>
      <c r="E1212" s="68" t="s">
        <v>90</v>
      </c>
      <c r="F1212" s="36">
        <v>1920</v>
      </c>
    </row>
    <row r="1213" spans="1:6" s="1" customFormat="1" ht="15.75">
      <c r="A1213" s="4">
        <v>1206</v>
      </c>
      <c r="B1213" s="28" t="s">
        <v>5019</v>
      </c>
      <c r="C1213" s="15" t="s">
        <v>547</v>
      </c>
      <c r="D1213" s="68" t="s">
        <v>2768</v>
      </c>
      <c r="E1213" s="68" t="s">
        <v>2769</v>
      </c>
      <c r="F1213" s="36">
        <v>684</v>
      </c>
    </row>
    <row r="1214" spans="1:6" s="1" customFormat="1" ht="31.5">
      <c r="A1214" s="4">
        <v>1207</v>
      </c>
      <c r="B1214" s="28" t="s">
        <v>5019</v>
      </c>
      <c r="C1214" s="57" t="s">
        <v>548</v>
      </c>
      <c r="D1214" s="68" t="s">
        <v>4021</v>
      </c>
      <c r="E1214" s="68" t="s">
        <v>4024</v>
      </c>
      <c r="F1214" s="36">
        <v>529</v>
      </c>
    </row>
    <row r="1215" spans="1:6" s="1" customFormat="1" ht="15.75">
      <c r="A1215" s="4">
        <v>1208</v>
      </c>
      <c r="B1215" s="28" t="s">
        <v>5019</v>
      </c>
      <c r="C1215" s="57" t="s">
        <v>549</v>
      </c>
      <c r="D1215" s="68" t="s">
        <v>4025</v>
      </c>
      <c r="E1215" s="68" t="s">
        <v>4028</v>
      </c>
      <c r="F1215" s="36">
        <v>500</v>
      </c>
    </row>
    <row r="1216" spans="1:6" s="1" customFormat="1" ht="15.75">
      <c r="A1216" s="4">
        <v>1209</v>
      </c>
      <c r="B1216" s="28" t="s">
        <v>5019</v>
      </c>
      <c r="C1216" s="57" t="s">
        <v>550</v>
      </c>
      <c r="D1216" s="68" t="s">
        <v>4026</v>
      </c>
      <c r="E1216" s="68" t="s">
        <v>4027</v>
      </c>
      <c r="F1216" s="36">
        <v>346</v>
      </c>
    </row>
    <row r="1217" spans="1:6" s="1" customFormat="1" ht="15.75">
      <c r="A1217" s="4">
        <v>1210</v>
      </c>
      <c r="B1217" s="28" t="s">
        <v>5019</v>
      </c>
      <c r="C1217" s="57" t="s">
        <v>551</v>
      </c>
      <c r="D1217" s="68" t="s">
        <v>2786</v>
      </c>
      <c r="E1217" s="68" t="s">
        <v>91</v>
      </c>
      <c r="F1217" s="36">
        <v>500</v>
      </c>
    </row>
    <row r="1218" spans="1:6" s="1" customFormat="1" ht="15.75">
      <c r="A1218" s="4">
        <v>1211</v>
      </c>
      <c r="B1218" s="28" t="s">
        <v>5019</v>
      </c>
      <c r="C1218" s="57" t="s">
        <v>552</v>
      </c>
      <c r="D1218" s="68" t="s">
        <v>2787</v>
      </c>
      <c r="E1218" s="68" t="s">
        <v>92</v>
      </c>
      <c r="F1218" s="36">
        <v>500</v>
      </c>
    </row>
    <row r="1219" spans="1:6" s="1" customFormat="1" ht="15.75">
      <c r="A1219" s="4">
        <v>1212</v>
      </c>
      <c r="B1219" s="28" t="s">
        <v>5019</v>
      </c>
      <c r="C1219" s="57" t="s">
        <v>553</v>
      </c>
      <c r="D1219" s="68" t="s">
        <v>2788</v>
      </c>
      <c r="E1219" s="68" t="s">
        <v>2789</v>
      </c>
      <c r="F1219" s="36">
        <v>500</v>
      </c>
    </row>
    <row r="1220" spans="1:6" s="1" customFormat="1" ht="15.75">
      <c r="A1220" s="4">
        <v>1213</v>
      </c>
      <c r="B1220" s="28" t="s">
        <v>5019</v>
      </c>
      <c r="C1220" s="57" t="s">
        <v>554</v>
      </c>
      <c r="D1220" s="68" t="s">
        <v>4029</v>
      </c>
      <c r="E1220" s="28" t="s">
        <v>4030</v>
      </c>
      <c r="F1220" s="36">
        <v>346</v>
      </c>
    </row>
    <row r="1221" spans="1:6" s="1" customFormat="1" ht="31.5">
      <c r="A1221" s="4">
        <v>1214</v>
      </c>
      <c r="B1221" s="28" t="s">
        <v>5019</v>
      </c>
      <c r="C1221" s="57" t="s">
        <v>555</v>
      </c>
      <c r="D1221" s="68" t="s">
        <v>2790</v>
      </c>
      <c r="E1221" s="68" t="s">
        <v>5390</v>
      </c>
      <c r="F1221" s="36">
        <v>2847</v>
      </c>
    </row>
    <row r="1222" spans="1:6" s="1" customFormat="1" ht="15.75">
      <c r="A1222" s="4">
        <v>1215</v>
      </c>
      <c r="B1222" s="28" t="s">
        <v>5019</v>
      </c>
      <c r="C1222" s="57" t="s">
        <v>556</v>
      </c>
      <c r="D1222" s="68" t="s">
        <v>2792</v>
      </c>
      <c r="E1222" s="68" t="s">
        <v>93</v>
      </c>
      <c r="F1222" s="36">
        <v>560</v>
      </c>
    </row>
    <row r="1223" spans="1:6" s="1" customFormat="1" ht="15.75">
      <c r="A1223" s="4">
        <v>1216</v>
      </c>
      <c r="B1223" s="28" t="s">
        <v>5019</v>
      </c>
      <c r="C1223" s="57" t="s">
        <v>557</v>
      </c>
      <c r="D1223" s="68" t="s">
        <v>2793</v>
      </c>
      <c r="E1223" s="68" t="s">
        <v>2794</v>
      </c>
      <c r="F1223" s="36">
        <v>375</v>
      </c>
    </row>
    <row r="1224" spans="1:6" s="1" customFormat="1" ht="15.75">
      <c r="A1224" s="4">
        <v>1217</v>
      </c>
      <c r="B1224" s="28" t="s">
        <v>5019</v>
      </c>
      <c r="C1224" s="57" t="s">
        <v>558</v>
      </c>
      <c r="D1224" s="68" t="s">
        <v>4995</v>
      </c>
      <c r="E1224" s="28" t="s">
        <v>4996</v>
      </c>
      <c r="F1224" s="36">
        <v>1611</v>
      </c>
    </row>
    <row r="1225" spans="1:6" s="1" customFormat="1" ht="15.75">
      <c r="A1225" s="4">
        <v>1218</v>
      </c>
      <c r="B1225" s="28" t="s">
        <v>5019</v>
      </c>
      <c r="C1225" s="57" t="s">
        <v>559</v>
      </c>
      <c r="D1225" s="68" t="s">
        <v>2795</v>
      </c>
      <c r="E1225" s="68" t="s">
        <v>2796</v>
      </c>
      <c r="F1225" s="36">
        <v>500</v>
      </c>
    </row>
    <row r="1226" spans="1:6" s="1" customFormat="1" ht="15.75">
      <c r="A1226" s="4">
        <v>1219</v>
      </c>
      <c r="B1226" s="28" t="s">
        <v>5019</v>
      </c>
      <c r="C1226" s="57" t="s">
        <v>560</v>
      </c>
      <c r="D1226" s="68" t="s">
        <v>4031</v>
      </c>
      <c r="E1226" s="68" t="s">
        <v>4032</v>
      </c>
      <c r="F1226" s="36">
        <v>993</v>
      </c>
    </row>
    <row r="1227" spans="1:6" s="1" customFormat="1" ht="15.75">
      <c r="A1227" s="4">
        <v>1220</v>
      </c>
      <c r="B1227" s="28" t="s">
        <v>5019</v>
      </c>
      <c r="C1227" s="57" t="s">
        <v>561</v>
      </c>
      <c r="D1227" s="68" t="s">
        <v>2797</v>
      </c>
      <c r="E1227" s="68" t="s">
        <v>2798</v>
      </c>
      <c r="F1227" s="36">
        <v>529</v>
      </c>
    </row>
    <row r="1228" spans="1:6" s="1" customFormat="1" ht="31.5">
      <c r="A1228" s="4">
        <v>1221</v>
      </c>
      <c r="B1228" s="28" t="s">
        <v>5019</v>
      </c>
      <c r="C1228" s="57" t="s">
        <v>562</v>
      </c>
      <c r="D1228" s="68" t="s">
        <v>2799</v>
      </c>
      <c r="E1228" s="68" t="s">
        <v>2800</v>
      </c>
      <c r="F1228" s="36">
        <v>1611</v>
      </c>
    </row>
    <row r="1229" spans="1:6" s="1" customFormat="1" ht="15.75">
      <c r="A1229" s="4">
        <v>1222</v>
      </c>
      <c r="B1229" s="28" t="s">
        <v>5019</v>
      </c>
      <c r="C1229" s="57" t="s">
        <v>563</v>
      </c>
      <c r="D1229" s="68" t="s">
        <v>2801</v>
      </c>
      <c r="E1229" s="68" t="s">
        <v>94</v>
      </c>
      <c r="F1229" s="36">
        <v>1147</v>
      </c>
    </row>
    <row r="1230" spans="1:6" s="1" customFormat="1" ht="15.75">
      <c r="A1230" s="4">
        <v>1223</v>
      </c>
      <c r="B1230" s="28" t="s">
        <v>5019</v>
      </c>
      <c r="C1230" s="15" t="s">
        <v>564</v>
      </c>
      <c r="D1230" s="68" t="s">
        <v>4100</v>
      </c>
      <c r="E1230" s="28" t="s">
        <v>95</v>
      </c>
      <c r="F1230" s="36">
        <v>684</v>
      </c>
    </row>
    <row r="1231" spans="1:6" s="1" customFormat="1" ht="15.75">
      <c r="A1231" s="4">
        <v>1224</v>
      </c>
      <c r="B1231" s="28" t="s">
        <v>5019</v>
      </c>
      <c r="C1231" s="57" t="s">
        <v>565</v>
      </c>
      <c r="D1231" s="68" t="s">
        <v>4033</v>
      </c>
      <c r="E1231" s="28" t="s">
        <v>96</v>
      </c>
      <c r="F1231" s="36">
        <v>993</v>
      </c>
    </row>
    <row r="1232" spans="1:6" s="1" customFormat="1" ht="15.75">
      <c r="A1232" s="4">
        <v>1225</v>
      </c>
      <c r="B1232" s="28" t="s">
        <v>5019</v>
      </c>
      <c r="C1232" s="57" t="s">
        <v>566</v>
      </c>
      <c r="D1232" s="68" t="s">
        <v>4034</v>
      </c>
      <c r="E1232" s="28" t="s">
        <v>97</v>
      </c>
      <c r="F1232" s="36">
        <v>1147</v>
      </c>
    </row>
    <row r="1233" spans="1:6" s="1" customFormat="1" ht="15.75">
      <c r="A1233" s="4">
        <v>1226</v>
      </c>
      <c r="B1233" s="28" t="s">
        <v>5019</v>
      </c>
      <c r="C1233" s="57" t="s">
        <v>567</v>
      </c>
      <c r="D1233" s="68" t="s">
        <v>2802</v>
      </c>
      <c r="E1233" s="68" t="s">
        <v>4711</v>
      </c>
      <c r="F1233" s="36">
        <v>1456</v>
      </c>
    </row>
    <row r="1234" spans="1:6" s="1" customFormat="1" ht="15.75">
      <c r="A1234" s="4">
        <v>1227</v>
      </c>
      <c r="B1234" s="28" t="s">
        <v>5019</v>
      </c>
      <c r="C1234" s="57" t="s">
        <v>568</v>
      </c>
      <c r="D1234" s="68" t="s">
        <v>4003</v>
      </c>
      <c r="E1234" s="28" t="s">
        <v>98</v>
      </c>
      <c r="F1234" s="36">
        <v>1196</v>
      </c>
    </row>
    <row r="1235" spans="1:6" s="1" customFormat="1" ht="15.75">
      <c r="A1235" s="4">
        <v>1228</v>
      </c>
      <c r="B1235" s="28" t="s">
        <v>5019</v>
      </c>
      <c r="C1235" s="57" t="s">
        <v>569</v>
      </c>
      <c r="D1235" s="68" t="s">
        <v>2790</v>
      </c>
      <c r="E1235" s="68" t="s">
        <v>2791</v>
      </c>
      <c r="F1235" s="36">
        <v>2587</v>
      </c>
    </row>
    <row r="1236" spans="1:6" s="1" customFormat="1" ht="15.75">
      <c r="A1236" s="4">
        <v>1229</v>
      </c>
      <c r="B1236" s="28" t="s">
        <v>5019</v>
      </c>
      <c r="C1236" s="57" t="s">
        <v>570</v>
      </c>
      <c r="D1236" s="68" t="s">
        <v>4035</v>
      </c>
      <c r="E1236" s="28" t="s">
        <v>99</v>
      </c>
      <c r="F1236" s="36">
        <v>858</v>
      </c>
    </row>
    <row r="1237" spans="1:6" s="1" customFormat="1" ht="15.75">
      <c r="A1237" s="4">
        <v>1230</v>
      </c>
      <c r="B1237" s="28" t="s">
        <v>5019</v>
      </c>
      <c r="C1237" s="57" t="s">
        <v>571</v>
      </c>
      <c r="D1237" s="68" t="s">
        <v>4036</v>
      </c>
      <c r="E1237" s="28" t="s">
        <v>100</v>
      </c>
      <c r="F1237" s="36">
        <v>375</v>
      </c>
    </row>
    <row r="1238" spans="1:6" s="1" customFormat="1" ht="15.75">
      <c r="A1238" s="4">
        <v>1231</v>
      </c>
      <c r="B1238" s="28" t="s">
        <v>5019</v>
      </c>
      <c r="C1238" s="57" t="s">
        <v>572</v>
      </c>
      <c r="D1238" s="68" t="s">
        <v>2795</v>
      </c>
      <c r="E1238" s="28" t="s">
        <v>101</v>
      </c>
      <c r="F1238" s="36">
        <v>560</v>
      </c>
    </row>
    <row r="1239" spans="1:6" s="1" customFormat="1" ht="15.75">
      <c r="A1239" s="4">
        <v>1232</v>
      </c>
      <c r="B1239" s="28" t="s">
        <v>5019</v>
      </c>
      <c r="C1239" s="57" t="s">
        <v>573</v>
      </c>
      <c r="D1239" s="68" t="s">
        <v>4035</v>
      </c>
      <c r="E1239" s="28" t="s">
        <v>102</v>
      </c>
      <c r="F1239" s="36">
        <v>500</v>
      </c>
    </row>
    <row r="1240" spans="1:6" s="1" customFormat="1" ht="15.75">
      <c r="A1240" s="4">
        <v>1233</v>
      </c>
      <c r="B1240" s="28" t="s">
        <v>5019</v>
      </c>
      <c r="C1240" s="57" t="s">
        <v>574</v>
      </c>
      <c r="D1240" s="68" t="s">
        <v>2806</v>
      </c>
      <c r="E1240" s="28" t="s">
        <v>103</v>
      </c>
      <c r="F1240" s="36">
        <v>1456</v>
      </c>
    </row>
    <row r="1241" spans="1:6" s="1" customFormat="1" ht="15.75">
      <c r="A1241" s="4">
        <v>1234</v>
      </c>
      <c r="B1241" s="28" t="s">
        <v>5019</v>
      </c>
      <c r="C1241" s="57" t="s">
        <v>575</v>
      </c>
      <c r="D1241" s="68" t="s">
        <v>4712</v>
      </c>
      <c r="E1241" s="68" t="s">
        <v>2796</v>
      </c>
      <c r="F1241" s="36">
        <v>309</v>
      </c>
    </row>
    <row r="1242" spans="1:6" s="1" customFormat="1" ht="15.75">
      <c r="A1242" s="4">
        <v>1235</v>
      </c>
      <c r="B1242" s="28" t="s">
        <v>5019</v>
      </c>
      <c r="C1242" s="57" t="s">
        <v>576</v>
      </c>
      <c r="D1242" s="68" t="s">
        <v>4997</v>
      </c>
      <c r="E1242" s="28" t="s">
        <v>4998</v>
      </c>
      <c r="F1242" s="36">
        <v>4441</v>
      </c>
    </row>
    <row r="1243" spans="1:6" s="1" customFormat="1" ht="15.75">
      <c r="A1243" s="4">
        <v>1236</v>
      </c>
      <c r="B1243" s="28" t="s">
        <v>5019</v>
      </c>
      <c r="C1243" s="57" t="s">
        <v>577</v>
      </c>
      <c r="D1243" s="68" t="s">
        <v>5026</v>
      </c>
      <c r="E1243" s="28" t="s">
        <v>5002</v>
      </c>
      <c r="F1243" s="36">
        <v>1456</v>
      </c>
    </row>
    <row r="1244" spans="1:6" s="1" customFormat="1" ht="15.75">
      <c r="A1244" s="4">
        <v>1237</v>
      </c>
      <c r="B1244" s="28" t="s">
        <v>5019</v>
      </c>
      <c r="C1244" s="57" t="s">
        <v>578</v>
      </c>
      <c r="D1244" s="68" t="s">
        <v>4037</v>
      </c>
      <c r="E1244" s="28" t="s">
        <v>104</v>
      </c>
      <c r="F1244" s="36">
        <v>1273</v>
      </c>
    </row>
    <row r="1245" spans="1:6" s="1" customFormat="1" ht="15.75">
      <c r="A1245" s="4">
        <v>1238</v>
      </c>
      <c r="B1245" s="28" t="s">
        <v>5019</v>
      </c>
      <c r="C1245" s="57" t="s">
        <v>579</v>
      </c>
      <c r="D1245" s="68" t="s">
        <v>2803</v>
      </c>
      <c r="E1245" s="68" t="s">
        <v>105</v>
      </c>
      <c r="F1245" s="36">
        <v>1236</v>
      </c>
    </row>
    <row r="1246" spans="1:6" s="1" customFormat="1" ht="15.75">
      <c r="A1246" s="4">
        <v>1239</v>
      </c>
      <c r="B1246" s="28" t="s">
        <v>5019</v>
      </c>
      <c r="C1246" s="57" t="s">
        <v>580</v>
      </c>
      <c r="D1246" s="68" t="s">
        <v>2804</v>
      </c>
      <c r="E1246" s="68" t="s">
        <v>2805</v>
      </c>
      <c r="F1246" s="36">
        <v>1456</v>
      </c>
    </row>
    <row r="1247" spans="1:6" s="1" customFormat="1" ht="15.75">
      <c r="A1247" s="4">
        <v>1240</v>
      </c>
      <c r="B1247" s="28" t="s">
        <v>5019</v>
      </c>
      <c r="C1247" s="57" t="s">
        <v>581</v>
      </c>
      <c r="D1247" s="68" t="s">
        <v>2806</v>
      </c>
      <c r="E1247" s="68" t="s">
        <v>106</v>
      </c>
      <c r="F1247" s="36">
        <v>887</v>
      </c>
    </row>
    <row r="1248" spans="1:6" s="1" customFormat="1" ht="15.75">
      <c r="A1248" s="4">
        <v>1241</v>
      </c>
      <c r="B1248" s="28" t="s">
        <v>5019</v>
      </c>
      <c r="C1248" s="57" t="s">
        <v>582</v>
      </c>
      <c r="D1248" s="68" t="s">
        <v>2807</v>
      </c>
      <c r="E1248" s="68" t="s">
        <v>107</v>
      </c>
      <c r="F1248" s="36">
        <v>560</v>
      </c>
    </row>
    <row r="1249" spans="1:6" s="1" customFormat="1" ht="15.75">
      <c r="A1249" s="4">
        <v>1242</v>
      </c>
      <c r="B1249" s="28" t="s">
        <v>5019</v>
      </c>
      <c r="C1249" s="57" t="s">
        <v>583</v>
      </c>
      <c r="D1249" s="68" t="s">
        <v>2808</v>
      </c>
      <c r="E1249" s="68" t="s">
        <v>292</v>
      </c>
      <c r="F1249" s="36">
        <v>1196</v>
      </c>
    </row>
    <row r="1250" spans="1:6" s="1" customFormat="1" ht="15.75">
      <c r="A1250" s="4">
        <v>1243</v>
      </c>
      <c r="B1250" s="28" t="s">
        <v>5019</v>
      </c>
      <c r="C1250" s="57" t="s">
        <v>584</v>
      </c>
      <c r="D1250" s="68" t="s">
        <v>2809</v>
      </c>
      <c r="E1250" s="68" t="s">
        <v>2810</v>
      </c>
      <c r="F1250" s="36">
        <v>2326</v>
      </c>
    </row>
    <row r="1251" spans="1:6" s="1" customFormat="1" ht="15.75">
      <c r="A1251" s="4">
        <v>1244</v>
      </c>
      <c r="B1251" s="28" t="s">
        <v>5019</v>
      </c>
      <c r="C1251" s="57" t="s">
        <v>585</v>
      </c>
      <c r="D1251" s="68" t="s">
        <v>2811</v>
      </c>
      <c r="E1251" s="68" t="s">
        <v>108</v>
      </c>
      <c r="F1251" s="36">
        <v>1196</v>
      </c>
    </row>
    <row r="1252" spans="1:6" s="1" customFormat="1" ht="15.75">
      <c r="A1252" s="4">
        <v>1245</v>
      </c>
      <c r="B1252" s="28" t="s">
        <v>5019</v>
      </c>
      <c r="C1252" s="57" t="s">
        <v>586</v>
      </c>
      <c r="D1252" s="68" t="s">
        <v>2758</v>
      </c>
      <c r="E1252" s="68" t="s">
        <v>109</v>
      </c>
      <c r="F1252" s="36">
        <v>732</v>
      </c>
    </row>
    <row r="1253" spans="1:6" s="1" customFormat="1" ht="15.75">
      <c r="A1253" s="4">
        <v>1246</v>
      </c>
      <c r="B1253" s="28" t="s">
        <v>5019</v>
      </c>
      <c r="C1253" s="57" t="s">
        <v>587</v>
      </c>
      <c r="D1253" s="68" t="s">
        <v>2812</v>
      </c>
      <c r="E1253" s="68" t="s">
        <v>110</v>
      </c>
      <c r="F1253" s="36">
        <v>1496</v>
      </c>
    </row>
    <row r="1254" spans="1:6" s="1" customFormat="1" ht="15.75">
      <c r="A1254" s="4">
        <v>1247</v>
      </c>
      <c r="B1254" s="28" t="s">
        <v>5019</v>
      </c>
      <c r="C1254" s="57" t="s">
        <v>588</v>
      </c>
      <c r="D1254" s="68" t="s">
        <v>2813</v>
      </c>
      <c r="E1254" s="68" t="s">
        <v>111</v>
      </c>
      <c r="F1254" s="36">
        <v>1196</v>
      </c>
    </row>
    <row r="1255" spans="1:6" s="1" customFormat="1" ht="15.75">
      <c r="A1255" s="4">
        <v>1248</v>
      </c>
      <c r="B1255" s="28" t="s">
        <v>5019</v>
      </c>
      <c r="C1255" s="57" t="s">
        <v>589</v>
      </c>
      <c r="D1255" s="68" t="s">
        <v>4999</v>
      </c>
      <c r="E1255" s="28" t="s">
        <v>112</v>
      </c>
      <c r="F1255" s="36">
        <v>1439</v>
      </c>
    </row>
    <row r="1256" spans="1:6" s="1" customFormat="1" ht="15.75">
      <c r="A1256" s="4">
        <v>1249</v>
      </c>
      <c r="B1256" s="28" t="s">
        <v>5019</v>
      </c>
      <c r="C1256" s="15" t="s">
        <v>590</v>
      </c>
      <c r="D1256" s="68" t="s">
        <v>5000</v>
      </c>
      <c r="E1256" s="28" t="s">
        <v>113</v>
      </c>
      <c r="F1256" s="36">
        <v>1130</v>
      </c>
    </row>
    <row r="1257" spans="1:6" s="1" customFormat="1" ht="15.75">
      <c r="A1257" s="4">
        <v>1250</v>
      </c>
      <c r="B1257" s="28" t="s">
        <v>5019</v>
      </c>
      <c r="C1257" s="57" t="s">
        <v>591</v>
      </c>
      <c r="D1257" s="68" t="s">
        <v>5001</v>
      </c>
      <c r="E1257" s="28" t="s">
        <v>114</v>
      </c>
      <c r="F1257" s="36">
        <v>560</v>
      </c>
    </row>
    <row r="1258" spans="1:6" s="1" customFormat="1" ht="15.75">
      <c r="A1258" s="4">
        <v>1251</v>
      </c>
      <c r="B1258" s="28" t="s">
        <v>5019</v>
      </c>
      <c r="C1258" s="57" t="s">
        <v>592</v>
      </c>
      <c r="D1258" s="68" t="s">
        <v>2814</v>
      </c>
      <c r="E1258" s="68" t="s">
        <v>2815</v>
      </c>
      <c r="F1258" s="36">
        <v>150</v>
      </c>
    </row>
    <row r="1259" spans="1:6" s="1" customFormat="1" ht="23.25" customHeight="1">
      <c r="A1259" s="4">
        <v>1252</v>
      </c>
      <c r="B1259" s="191" t="s">
        <v>5050</v>
      </c>
      <c r="C1259" s="191"/>
      <c r="D1259" s="191"/>
      <c r="E1259" s="191"/>
      <c r="F1259" s="191"/>
    </row>
    <row r="1260" spans="1:6" s="1" customFormat="1" ht="33" customHeight="1">
      <c r="A1260" s="4">
        <v>1253</v>
      </c>
      <c r="B1260" s="28" t="s">
        <v>5019</v>
      </c>
      <c r="C1260" s="148" t="s">
        <v>749</v>
      </c>
      <c r="D1260" s="149" t="s">
        <v>4068</v>
      </c>
      <c r="E1260" s="149" t="s">
        <v>1608</v>
      </c>
      <c r="F1260" s="10">
        <v>3946</v>
      </c>
    </row>
    <row r="1261" spans="1:6" s="1" customFormat="1" ht="35.25" customHeight="1">
      <c r="A1261" s="4">
        <v>1254</v>
      </c>
      <c r="B1261" s="28" t="s">
        <v>5019</v>
      </c>
      <c r="C1261" s="148" t="s">
        <v>750</v>
      </c>
      <c r="D1261" s="149" t="s">
        <v>4069</v>
      </c>
      <c r="E1261" s="149" t="s">
        <v>7347</v>
      </c>
      <c r="F1261" s="10">
        <v>6041</v>
      </c>
    </row>
    <row r="1262" spans="1:6" s="1" customFormat="1" ht="52.5" customHeight="1">
      <c r="A1262" s="4">
        <v>1255</v>
      </c>
      <c r="B1262" s="28" t="s">
        <v>5019</v>
      </c>
      <c r="C1262" s="148" t="s">
        <v>751</v>
      </c>
      <c r="D1262" s="149" t="s">
        <v>4070</v>
      </c>
      <c r="E1262" s="149" t="s">
        <v>7348</v>
      </c>
      <c r="F1262" s="10">
        <v>9428</v>
      </c>
    </row>
    <row r="1263" spans="1:6" s="1" customFormat="1" ht="31.5">
      <c r="A1263" s="4">
        <v>1256</v>
      </c>
      <c r="B1263" s="28" t="s">
        <v>5019</v>
      </c>
      <c r="C1263" s="148" t="s">
        <v>752</v>
      </c>
      <c r="D1263" s="149" t="s">
        <v>4073</v>
      </c>
      <c r="E1263" s="149" t="s">
        <v>141</v>
      </c>
      <c r="F1263" s="10">
        <v>6659</v>
      </c>
    </row>
    <row r="1264" spans="1:6" s="1" customFormat="1" ht="31.5">
      <c r="A1264" s="4">
        <v>1257</v>
      </c>
      <c r="B1264" s="28" t="s">
        <v>5019</v>
      </c>
      <c r="C1264" s="148" t="s">
        <v>753</v>
      </c>
      <c r="D1264" s="149" t="s">
        <v>4075</v>
      </c>
      <c r="E1264" s="149" t="s">
        <v>142</v>
      </c>
      <c r="F1264" s="10">
        <v>6659</v>
      </c>
    </row>
    <row r="1265" spans="1:6" s="1" customFormat="1" ht="31.5">
      <c r="A1265" s="4">
        <v>1258</v>
      </c>
      <c r="B1265" s="28" t="s">
        <v>5019</v>
      </c>
      <c r="C1265" s="148" t="s">
        <v>754</v>
      </c>
      <c r="D1265" s="149" t="s">
        <v>4076</v>
      </c>
      <c r="E1265" s="149" t="s">
        <v>143</v>
      </c>
      <c r="F1265" s="10">
        <v>6659</v>
      </c>
    </row>
    <row r="1266" spans="1:6" s="1" customFormat="1" ht="31.5">
      <c r="A1266" s="4">
        <v>1259</v>
      </c>
      <c r="B1266" s="28" t="s">
        <v>5019</v>
      </c>
      <c r="C1266" s="148" t="s">
        <v>755</v>
      </c>
      <c r="D1266" s="149" t="s">
        <v>4077</v>
      </c>
      <c r="E1266" s="149" t="s">
        <v>4723</v>
      </c>
      <c r="F1266" s="10">
        <v>6659</v>
      </c>
    </row>
    <row r="1267" spans="1:6" s="1" customFormat="1" ht="31.5">
      <c r="A1267" s="4">
        <v>1260</v>
      </c>
      <c r="B1267" s="28" t="s">
        <v>5019</v>
      </c>
      <c r="C1267" s="15" t="s">
        <v>794</v>
      </c>
      <c r="D1267" s="149" t="s">
        <v>4078</v>
      </c>
      <c r="E1267" s="149" t="s">
        <v>1573</v>
      </c>
      <c r="F1267" s="10">
        <v>3946</v>
      </c>
    </row>
    <row r="1268" spans="1:6" s="1" customFormat="1" ht="47.25">
      <c r="A1268" s="4">
        <v>1261</v>
      </c>
      <c r="B1268" s="28" t="s">
        <v>5019</v>
      </c>
      <c r="C1268" s="148" t="s">
        <v>756</v>
      </c>
      <c r="D1268" s="149" t="s">
        <v>4071</v>
      </c>
      <c r="E1268" s="149" t="s">
        <v>6432</v>
      </c>
      <c r="F1268" s="10">
        <v>9428</v>
      </c>
    </row>
    <row r="1269" spans="1:6" s="1" customFormat="1" ht="15.75">
      <c r="A1269" s="4">
        <v>1262</v>
      </c>
      <c r="B1269" s="28" t="s">
        <v>5019</v>
      </c>
      <c r="C1269" s="148" t="s">
        <v>757</v>
      </c>
      <c r="D1269" s="149" t="s">
        <v>4074</v>
      </c>
      <c r="E1269" s="149" t="s">
        <v>144</v>
      </c>
      <c r="F1269" s="10">
        <v>3946</v>
      </c>
    </row>
    <row r="1270" spans="1:6" s="1" customFormat="1" ht="31.5">
      <c r="A1270" s="4">
        <v>1263</v>
      </c>
      <c r="B1270" s="28" t="s">
        <v>5019</v>
      </c>
      <c r="C1270" s="148" t="s">
        <v>758</v>
      </c>
      <c r="D1270" s="149" t="s">
        <v>4072</v>
      </c>
      <c r="E1270" s="149" t="s">
        <v>2095</v>
      </c>
      <c r="F1270" s="10">
        <v>6041</v>
      </c>
    </row>
    <row r="1271" spans="1:6" s="1" customFormat="1" ht="47.25">
      <c r="A1271" s="4">
        <v>1264</v>
      </c>
      <c r="B1271" s="28" t="s">
        <v>5019</v>
      </c>
      <c r="C1271" s="148" t="s">
        <v>759</v>
      </c>
      <c r="D1271" s="149" t="s">
        <v>4069</v>
      </c>
      <c r="E1271" s="149" t="s">
        <v>7349</v>
      </c>
      <c r="F1271" s="10">
        <v>9428</v>
      </c>
    </row>
    <row r="1272" spans="1:6" s="1" customFormat="1" ht="31.5">
      <c r="A1272" s="4">
        <v>1265</v>
      </c>
      <c r="B1272" s="28" t="s">
        <v>5019</v>
      </c>
      <c r="C1272" s="148" t="s">
        <v>760</v>
      </c>
      <c r="D1272" s="149" t="s">
        <v>4083</v>
      </c>
      <c r="E1272" s="149" t="s">
        <v>2096</v>
      </c>
      <c r="F1272" s="10">
        <v>3946</v>
      </c>
    </row>
    <row r="1273" spans="1:6" s="1" customFormat="1" ht="47.25">
      <c r="A1273" s="4">
        <v>1266</v>
      </c>
      <c r="B1273" s="28" t="s">
        <v>5019</v>
      </c>
      <c r="C1273" s="148" t="s">
        <v>761</v>
      </c>
      <c r="D1273" s="149" t="s">
        <v>4080</v>
      </c>
      <c r="E1273" s="149" t="s">
        <v>7350</v>
      </c>
      <c r="F1273" s="10">
        <v>6041</v>
      </c>
    </row>
    <row r="1274" spans="1:6" s="1" customFormat="1" ht="63">
      <c r="A1274" s="4">
        <v>1267</v>
      </c>
      <c r="B1274" s="28" t="s">
        <v>5019</v>
      </c>
      <c r="C1274" s="148" t="s">
        <v>762</v>
      </c>
      <c r="D1274" s="149" t="s">
        <v>2857</v>
      </c>
      <c r="E1274" s="149" t="s">
        <v>7351</v>
      </c>
      <c r="F1274" s="10">
        <v>9428</v>
      </c>
    </row>
    <row r="1275" spans="1:6" s="1" customFormat="1" ht="31.5">
      <c r="A1275" s="4">
        <v>1268</v>
      </c>
      <c r="B1275" s="28" t="s">
        <v>5019</v>
      </c>
      <c r="C1275" s="15" t="s">
        <v>795</v>
      </c>
      <c r="D1275" s="149" t="s">
        <v>4081</v>
      </c>
      <c r="E1275" s="149" t="s">
        <v>7352</v>
      </c>
      <c r="F1275" s="10">
        <v>3946</v>
      </c>
    </row>
    <row r="1276" spans="1:6" s="1" customFormat="1" ht="47.25">
      <c r="A1276" s="4">
        <v>1269</v>
      </c>
      <c r="B1276" s="28" t="s">
        <v>5019</v>
      </c>
      <c r="C1276" s="15" t="s">
        <v>763</v>
      </c>
      <c r="D1276" s="149" t="s">
        <v>4101</v>
      </c>
      <c r="E1276" s="149" t="s">
        <v>7353</v>
      </c>
      <c r="F1276" s="10">
        <v>6041</v>
      </c>
    </row>
    <row r="1277" spans="1:6" s="1" customFormat="1" ht="63">
      <c r="A1277" s="4">
        <v>1270</v>
      </c>
      <c r="B1277" s="28" t="s">
        <v>5019</v>
      </c>
      <c r="C1277" s="148" t="s">
        <v>764</v>
      </c>
      <c r="D1277" s="149" t="s">
        <v>4082</v>
      </c>
      <c r="E1277" s="149" t="s">
        <v>7354</v>
      </c>
      <c r="F1277" s="10">
        <v>9428</v>
      </c>
    </row>
    <row r="1278" spans="1:6" s="1" customFormat="1" ht="31.5">
      <c r="A1278" s="4">
        <v>1271</v>
      </c>
      <c r="B1278" s="28" t="s">
        <v>5019</v>
      </c>
      <c r="C1278" s="148" t="s">
        <v>765</v>
      </c>
      <c r="D1278" s="149" t="s">
        <v>4081</v>
      </c>
      <c r="E1278" s="149" t="s">
        <v>7355</v>
      </c>
      <c r="F1278" s="10">
        <v>3946</v>
      </c>
    </row>
    <row r="1279" spans="1:6" s="1" customFormat="1" ht="47.25">
      <c r="A1279" s="4">
        <v>1272</v>
      </c>
      <c r="B1279" s="28" t="s">
        <v>5019</v>
      </c>
      <c r="C1279" s="148" t="s">
        <v>766</v>
      </c>
      <c r="D1279" s="149" t="s">
        <v>4101</v>
      </c>
      <c r="E1279" s="149" t="s">
        <v>7356</v>
      </c>
      <c r="F1279" s="10">
        <v>6041</v>
      </c>
    </row>
    <row r="1280" spans="1:6" s="1" customFormat="1" ht="63">
      <c r="A1280" s="4">
        <v>1273</v>
      </c>
      <c r="B1280" s="28" t="s">
        <v>5019</v>
      </c>
      <c r="C1280" s="148" t="s">
        <v>767</v>
      </c>
      <c r="D1280" s="149" t="s">
        <v>4082</v>
      </c>
      <c r="E1280" s="149" t="s">
        <v>7357</v>
      </c>
      <c r="F1280" s="10">
        <v>9428</v>
      </c>
    </row>
    <row r="1281" spans="1:6" s="1" customFormat="1" ht="47.25">
      <c r="A1281" s="4">
        <v>1274</v>
      </c>
      <c r="B1281" s="28" t="s">
        <v>5019</v>
      </c>
      <c r="C1281" s="148" t="s">
        <v>768</v>
      </c>
      <c r="D1281" s="149" t="s">
        <v>4081</v>
      </c>
      <c r="E1281" s="149" t="s">
        <v>7358</v>
      </c>
      <c r="F1281" s="10">
        <v>3946</v>
      </c>
    </row>
    <row r="1282" spans="1:6" s="1" customFormat="1" ht="47.25">
      <c r="A1282" s="4">
        <v>1275</v>
      </c>
      <c r="B1282" s="28" t="s">
        <v>5019</v>
      </c>
      <c r="C1282" s="148" t="s">
        <v>769</v>
      </c>
      <c r="D1282" s="149" t="s">
        <v>4101</v>
      </c>
      <c r="E1282" s="149" t="s">
        <v>7359</v>
      </c>
      <c r="F1282" s="10">
        <v>6041</v>
      </c>
    </row>
    <row r="1283" spans="1:6" s="1" customFormat="1" ht="63">
      <c r="A1283" s="4">
        <v>1276</v>
      </c>
      <c r="B1283" s="28" t="s">
        <v>5019</v>
      </c>
      <c r="C1283" s="148" t="s">
        <v>770</v>
      </c>
      <c r="D1283" s="149" t="s">
        <v>4082</v>
      </c>
      <c r="E1283" s="149" t="s">
        <v>7360</v>
      </c>
      <c r="F1283" s="10">
        <v>9428</v>
      </c>
    </row>
    <row r="1284" spans="1:6" s="1" customFormat="1" ht="47.25">
      <c r="A1284" s="4">
        <v>1277</v>
      </c>
      <c r="B1284" s="28" t="s">
        <v>5019</v>
      </c>
      <c r="C1284" s="148" t="s">
        <v>771</v>
      </c>
      <c r="D1284" s="149" t="s">
        <v>4081</v>
      </c>
      <c r="E1284" s="149" t="s">
        <v>7361</v>
      </c>
      <c r="F1284" s="10">
        <v>3946</v>
      </c>
    </row>
    <row r="1285" spans="1:6" s="1" customFormat="1" ht="47.25">
      <c r="A1285" s="4">
        <v>1278</v>
      </c>
      <c r="B1285" s="28" t="s">
        <v>5019</v>
      </c>
      <c r="C1285" s="15" t="s">
        <v>796</v>
      </c>
      <c r="D1285" s="149" t="s">
        <v>4101</v>
      </c>
      <c r="E1285" s="149" t="s">
        <v>7362</v>
      </c>
      <c r="F1285" s="10">
        <v>6041</v>
      </c>
    </row>
    <row r="1286" spans="1:6" s="1" customFormat="1" ht="63">
      <c r="A1286" s="4">
        <v>1279</v>
      </c>
      <c r="B1286" s="28" t="s">
        <v>5019</v>
      </c>
      <c r="C1286" s="148" t="s">
        <v>772</v>
      </c>
      <c r="D1286" s="149" t="s">
        <v>4082</v>
      </c>
      <c r="E1286" s="149" t="s">
        <v>7363</v>
      </c>
      <c r="F1286" s="10">
        <v>9428</v>
      </c>
    </row>
    <row r="1287" spans="1:6" s="1" customFormat="1" ht="47.25">
      <c r="A1287" s="4">
        <v>1280</v>
      </c>
      <c r="B1287" s="28" t="s">
        <v>5019</v>
      </c>
      <c r="C1287" s="148" t="s">
        <v>773</v>
      </c>
      <c r="D1287" s="149" t="s">
        <v>4079</v>
      </c>
      <c r="E1287" s="149" t="s">
        <v>7364</v>
      </c>
      <c r="F1287" s="10">
        <v>6041</v>
      </c>
    </row>
    <row r="1288" spans="1:6" s="1" customFormat="1" ht="47.25">
      <c r="A1288" s="4">
        <v>1281</v>
      </c>
      <c r="B1288" s="28" t="s">
        <v>5019</v>
      </c>
      <c r="C1288" s="148" t="s">
        <v>774</v>
      </c>
      <c r="D1288" s="149" t="s">
        <v>4083</v>
      </c>
      <c r="E1288" s="149" t="s">
        <v>7365</v>
      </c>
      <c r="F1288" s="10">
        <v>3946</v>
      </c>
    </row>
    <row r="1289" spans="1:6" s="1" customFormat="1" ht="78.75">
      <c r="A1289" s="4">
        <v>1282</v>
      </c>
      <c r="B1289" s="28" t="s">
        <v>5019</v>
      </c>
      <c r="C1289" s="148" t="s">
        <v>775</v>
      </c>
      <c r="D1289" s="149" t="s">
        <v>4084</v>
      </c>
      <c r="E1289" s="149" t="s">
        <v>7366</v>
      </c>
      <c r="F1289" s="10">
        <v>9428</v>
      </c>
    </row>
    <row r="1290" spans="1:6" s="1" customFormat="1" ht="94.5">
      <c r="A1290" s="4">
        <v>1283</v>
      </c>
      <c r="B1290" s="28" t="s">
        <v>5019</v>
      </c>
      <c r="C1290" s="148" t="s">
        <v>776</v>
      </c>
      <c r="D1290" s="149" t="s">
        <v>4084</v>
      </c>
      <c r="E1290" s="149" t="s">
        <v>7367</v>
      </c>
      <c r="F1290" s="10">
        <v>9428</v>
      </c>
    </row>
    <row r="1291" spans="1:6" s="1" customFormat="1" ht="31.5">
      <c r="A1291" s="4">
        <v>1284</v>
      </c>
      <c r="B1291" s="28" t="s">
        <v>5019</v>
      </c>
      <c r="C1291" s="148" t="s">
        <v>777</v>
      </c>
      <c r="D1291" s="149" t="s">
        <v>4716</v>
      </c>
      <c r="E1291" s="149" t="s">
        <v>7368</v>
      </c>
      <c r="F1291" s="10">
        <v>3946</v>
      </c>
    </row>
    <row r="1292" spans="1:6" s="1" customFormat="1" ht="47.25">
      <c r="A1292" s="4">
        <v>1285</v>
      </c>
      <c r="B1292" s="28" t="s">
        <v>5019</v>
      </c>
      <c r="C1292" s="148" t="s">
        <v>778</v>
      </c>
      <c r="D1292" s="149" t="s">
        <v>4084</v>
      </c>
      <c r="E1292" s="149" t="s">
        <v>7369</v>
      </c>
      <c r="F1292" s="10">
        <v>9428</v>
      </c>
    </row>
    <row r="1293" spans="1:6" s="1" customFormat="1" ht="47.25">
      <c r="A1293" s="4">
        <v>1286</v>
      </c>
      <c r="B1293" s="28" t="s">
        <v>5019</v>
      </c>
      <c r="C1293" s="15" t="s">
        <v>797</v>
      </c>
      <c r="D1293" s="149" t="s">
        <v>4085</v>
      </c>
      <c r="E1293" s="149" t="s">
        <v>7370</v>
      </c>
      <c r="F1293" s="10">
        <v>3946</v>
      </c>
    </row>
    <row r="1294" spans="1:6" s="1" customFormat="1" ht="63">
      <c r="A1294" s="4">
        <v>1287</v>
      </c>
      <c r="B1294" s="28" t="s">
        <v>5019</v>
      </c>
      <c r="C1294" s="148" t="s">
        <v>779</v>
      </c>
      <c r="D1294" s="149" t="s">
        <v>4102</v>
      </c>
      <c r="E1294" s="149" t="s">
        <v>7371</v>
      </c>
      <c r="F1294" s="10">
        <v>6041</v>
      </c>
    </row>
    <row r="1295" spans="1:6" s="1" customFormat="1" ht="63">
      <c r="A1295" s="4">
        <v>1288</v>
      </c>
      <c r="B1295" s="28" t="s">
        <v>5019</v>
      </c>
      <c r="C1295" s="148" t="s">
        <v>780</v>
      </c>
      <c r="D1295" s="149" t="s">
        <v>4086</v>
      </c>
      <c r="E1295" s="149" t="s">
        <v>7372</v>
      </c>
      <c r="F1295" s="10">
        <v>9428</v>
      </c>
    </row>
    <row r="1296" spans="1:6" s="1" customFormat="1" ht="63">
      <c r="A1296" s="4">
        <v>1289</v>
      </c>
      <c r="B1296" s="28" t="s">
        <v>5019</v>
      </c>
      <c r="C1296" s="148" t="s">
        <v>781</v>
      </c>
      <c r="D1296" s="149" t="s">
        <v>4102</v>
      </c>
      <c r="E1296" s="149" t="s">
        <v>7373</v>
      </c>
      <c r="F1296" s="10">
        <v>9428</v>
      </c>
    </row>
    <row r="1297" spans="1:6" s="1" customFormat="1" ht="47.25">
      <c r="A1297" s="4">
        <v>1290</v>
      </c>
      <c r="B1297" s="28" t="s">
        <v>5019</v>
      </c>
      <c r="C1297" s="148" t="s">
        <v>782</v>
      </c>
      <c r="D1297" s="149" t="s">
        <v>4085</v>
      </c>
      <c r="E1297" s="149" t="s">
        <v>7374</v>
      </c>
      <c r="F1297" s="10">
        <v>3946</v>
      </c>
    </row>
    <row r="1298" spans="1:6" s="1" customFormat="1" ht="63">
      <c r="A1298" s="4">
        <v>1291</v>
      </c>
      <c r="B1298" s="28" t="s">
        <v>5019</v>
      </c>
      <c r="C1298" s="148" t="s">
        <v>783</v>
      </c>
      <c r="D1298" s="149" t="s">
        <v>4103</v>
      </c>
      <c r="E1298" s="149" t="s">
        <v>7375</v>
      </c>
      <c r="F1298" s="10">
        <v>5453</v>
      </c>
    </row>
    <row r="1299" spans="1:6" s="1" customFormat="1" ht="63">
      <c r="A1299" s="4">
        <v>1292</v>
      </c>
      <c r="B1299" s="28" t="s">
        <v>5019</v>
      </c>
      <c r="C1299" s="148" t="s">
        <v>784</v>
      </c>
      <c r="D1299" s="149" t="s">
        <v>4104</v>
      </c>
      <c r="E1299" s="149" t="s">
        <v>7376</v>
      </c>
      <c r="F1299" s="10">
        <v>9428</v>
      </c>
    </row>
    <row r="1300" spans="1:6" s="1" customFormat="1" ht="63">
      <c r="A1300" s="4">
        <v>1293</v>
      </c>
      <c r="B1300" s="28" t="s">
        <v>5019</v>
      </c>
      <c r="C1300" s="148" t="s">
        <v>785</v>
      </c>
      <c r="D1300" s="149" t="s">
        <v>4105</v>
      </c>
      <c r="E1300" s="149" t="s">
        <v>7377</v>
      </c>
      <c r="F1300" s="10">
        <v>9428</v>
      </c>
    </row>
    <row r="1301" spans="1:6" s="1" customFormat="1" ht="63">
      <c r="A1301" s="4">
        <v>1294</v>
      </c>
      <c r="B1301" s="28" t="s">
        <v>5019</v>
      </c>
      <c r="C1301" s="148" t="s">
        <v>786</v>
      </c>
      <c r="D1301" s="149" t="s">
        <v>4106</v>
      </c>
      <c r="E1301" s="149" t="s">
        <v>7378</v>
      </c>
      <c r="F1301" s="10">
        <v>9428</v>
      </c>
    </row>
    <row r="1302" spans="1:6" s="1" customFormat="1" ht="31.5">
      <c r="A1302" s="4">
        <v>1295</v>
      </c>
      <c r="B1302" s="28" t="s">
        <v>5019</v>
      </c>
      <c r="C1302" s="15" t="s">
        <v>798</v>
      </c>
      <c r="D1302" s="149" t="s">
        <v>4087</v>
      </c>
      <c r="E1302" s="149" t="s">
        <v>2097</v>
      </c>
      <c r="F1302" s="10">
        <v>3946</v>
      </c>
    </row>
    <row r="1303" spans="1:6" s="1" customFormat="1" ht="47.25">
      <c r="A1303" s="4">
        <v>1296</v>
      </c>
      <c r="B1303" s="28" t="s">
        <v>5019</v>
      </c>
      <c r="C1303" s="148" t="s">
        <v>787</v>
      </c>
      <c r="D1303" s="149" t="s">
        <v>4088</v>
      </c>
      <c r="E1303" s="149" t="s">
        <v>2098</v>
      </c>
      <c r="F1303" s="10">
        <v>9428</v>
      </c>
    </row>
    <row r="1304" spans="1:6" s="1" customFormat="1" ht="63">
      <c r="A1304" s="4">
        <v>1297</v>
      </c>
      <c r="B1304" s="28" t="s">
        <v>5019</v>
      </c>
      <c r="C1304" s="148" t="s">
        <v>788</v>
      </c>
      <c r="D1304" s="149" t="s">
        <v>4107</v>
      </c>
      <c r="E1304" s="149" t="s">
        <v>2099</v>
      </c>
      <c r="F1304" s="10">
        <v>9428</v>
      </c>
    </row>
    <row r="1305" spans="1:6" s="1" customFormat="1" ht="47.25">
      <c r="A1305" s="4">
        <v>1298</v>
      </c>
      <c r="B1305" s="28" t="s">
        <v>5019</v>
      </c>
      <c r="C1305" s="148" t="s">
        <v>789</v>
      </c>
      <c r="D1305" s="149" t="s">
        <v>4087</v>
      </c>
      <c r="E1305" s="149" t="s">
        <v>7379</v>
      </c>
      <c r="F1305" s="10">
        <v>3946</v>
      </c>
    </row>
    <row r="1306" spans="1:6" s="1" customFormat="1" ht="63">
      <c r="A1306" s="4">
        <v>1299</v>
      </c>
      <c r="B1306" s="28" t="s">
        <v>5019</v>
      </c>
      <c r="C1306" s="148" t="s">
        <v>790</v>
      </c>
      <c r="D1306" s="149" t="s">
        <v>4108</v>
      </c>
      <c r="E1306" s="149" t="s">
        <v>7380</v>
      </c>
      <c r="F1306" s="10">
        <v>6659</v>
      </c>
    </row>
    <row r="1307" spans="1:6" s="1" customFormat="1" ht="78.75">
      <c r="A1307" s="4">
        <v>1300</v>
      </c>
      <c r="B1307" s="28" t="s">
        <v>5019</v>
      </c>
      <c r="C1307" s="148" t="s">
        <v>791</v>
      </c>
      <c r="D1307" s="149" t="s">
        <v>4717</v>
      </c>
      <c r="E1307" s="149" t="s">
        <v>7381</v>
      </c>
      <c r="F1307" s="10">
        <v>9428</v>
      </c>
    </row>
    <row r="1308" spans="1:6" s="1" customFormat="1" ht="63">
      <c r="A1308" s="4">
        <v>1301</v>
      </c>
      <c r="B1308" s="28" t="s">
        <v>5019</v>
      </c>
      <c r="C1308" s="148" t="s">
        <v>792</v>
      </c>
      <c r="D1308" s="149" t="s">
        <v>4089</v>
      </c>
      <c r="E1308" s="149" t="s">
        <v>7382</v>
      </c>
      <c r="F1308" s="10">
        <v>9428</v>
      </c>
    </row>
    <row r="1309" spans="1:6" s="1" customFormat="1" ht="47.25">
      <c r="A1309" s="4">
        <v>1302</v>
      </c>
      <c r="B1309" s="28" t="s">
        <v>5019</v>
      </c>
      <c r="C1309" s="148" t="s">
        <v>793</v>
      </c>
      <c r="D1309" s="149" t="s">
        <v>4090</v>
      </c>
      <c r="E1309" s="149" t="s">
        <v>7383</v>
      </c>
      <c r="F1309" s="10">
        <v>3946</v>
      </c>
    </row>
    <row r="1310" spans="1:6" s="1" customFormat="1" ht="63">
      <c r="A1310" s="4">
        <v>1303</v>
      </c>
      <c r="B1310" s="28" t="s">
        <v>5019</v>
      </c>
      <c r="C1310" s="148" t="s">
        <v>799</v>
      </c>
      <c r="D1310" s="149" t="s">
        <v>4091</v>
      </c>
      <c r="E1310" s="149" t="s">
        <v>7384</v>
      </c>
      <c r="F1310" s="10">
        <v>9428</v>
      </c>
    </row>
    <row r="1311" spans="1:6" s="1" customFormat="1" ht="63">
      <c r="A1311" s="4">
        <v>1304</v>
      </c>
      <c r="B1311" s="28" t="s">
        <v>5019</v>
      </c>
      <c r="C1311" s="148" t="s">
        <v>800</v>
      </c>
      <c r="D1311" s="149" t="s">
        <v>4091</v>
      </c>
      <c r="E1311" s="149" t="s">
        <v>7385</v>
      </c>
      <c r="F1311" s="10">
        <v>9428</v>
      </c>
    </row>
    <row r="1312" spans="1:6" s="1" customFormat="1" ht="47.25">
      <c r="A1312" s="4">
        <v>1305</v>
      </c>
      <c r="B1312" s="28" t="s">
        <v>5019</v>
      </c>
      <c r="C1312" s="15" t="s">
        <v>804</v>
      </c>
      <c r="D1312" s="149" t="s">
        <v>4092</v>
      </c>
      <c r="E1312" s="149" t="s">
        <v>7386</v>
      </c>
      <c r="F1312" s="10">
        <v>9428</v>
      </c>
    </row>
    <row r="1313" spans="1:6" s="1" customFormat="1" ht="63">
      <c r="A1313" s="4">
        <v>1306</v>
      </c>
      <c r="B1313" s="28" t="s">
        <v>5019</v>
      </c>
      <c r="C1313" s="148" t="s">
        <v>801</v>
      </c>
      <c r="D1313" s="149" t="s">
        <v>4087</v>
      </c>
      <c r="E1313" s="149" t="s">
        <v>7387</v>
      </c>
      <c r="F1313" s="10">
        <v>6041</v>
      </c>
    </row>
    <row r="1314" spans="1:6" s="1" customFormat="1" ht="47.25">
      <c r="A1314" s="4">
        <v>1307</v>
      </c>
      <c r="B1314" s="28" t="s">
        <v>5019</v>
      </c>
      <c r="C1314" s="148" t="s">
        <v>802</v>
      </c>
      <c r="D1314" s="149" t="s">
        <v>4109</v>
      </c>
      <c r="E1314" s="149" t="s">
        <v>7388</v>
      </c>
      <c r="F1314" s="10">
        <v>5453</v>
      </c>
    </row>
    <row r="1315" spans="1:6" s="1" customFormat="1" ht="63">
      <c r="A1315" s="4">
        <v>1308</v>
      </c>
      <c r="B1315" s="28" t="s">
        <v>5019</v>
      </c>
      <c r="C1315" s="148" t="s">
        <v>803</v>
      </c>
      <c r="D1315" s="149" t="s">
        <v>4718</v>
      </c>
      <c r="E1315" s="149" t="s">
        <v>7389</v>
      </c>
      <c r="F1315" s="10">
        <v>6041</v>
      </c>
    </row>
    <row r="1316" spans="1:6" s="1" customFormat="1" ht="31.5">
      <c r="A1316" s="4">
        <v>1309</v>
      </c>
      <c r="B1316" s="28" t="s">
        <v>5019</v>
      </c>
      <c r="C1316" s="15" t="s">
        <v>810</v>
      </c>
      <c r="D1316" s="149" t="s">
        <v>4628</v>
      </c>
      <c r="E1316" s="149" t="s">
        <v>7390</v>
      </c>
      <c r="F1316" s="10">
        <v>3946</v>
      </c>
    </row>
    <row r="1317" spans="1:6" s="1" customFormat="1" ht="47.25">
      <c r="A1317" s="4">
        <v>1310</v>
      </c>
      <c r="B1317" s="28" t="s">
        <v>5019</v>
      </c>
      <c r="C1317" s="148" t="s">
        <v>805</v>
      </c>
      <c r="D1317" s="149" t="s">
        <v>4629</v>
      </c>
      <c r="E1317" s="149" t="s">
        <v>4801</v>
      </c>
      <c r="F1317" s="10">
        <v>6041</v>
      </c>
    </row>
    <row r="1318" spans="1:6" s="1" customFormat="1" ht="47.25">
      <c r="A1318" s="4">
        <v>1311</v>
      </c>
      <c r="B1318" s="28" t="s">
        <v>5019</v>
      </c>
      <c r="C1318" s="148" t="s">
        <v>806</v>
      </c>
      <c r="D1318" s="149" t="s">
        <v>4630</v>
      </c>
      <c r="E1318" s="149" t="s">
        <v>7391</v>
      </c>
      <c r="F1318" s="10">
        <v>9428</v>
      </c>
    </row>
    <row r="1319" spans="1:6" s="1" customFormat="1" ht="66.75" customHeight="1">
      <c r="A1319" s="4">
        <v>1312</v>
      </c>
      <c r="B1319" s="28" t="s">
        <v>5019</v>
      </c>
      <c r="C1319" s="148" t="s">
        <v>807</v>
      </c>
      <c r="D1319" s="149" t="s">
        <v>4630</v>
      </c>
      <c r="E1319" s="149" t="s">
        <v>7392</v>
      </c>
      <c r="F1319" s="10">
        <v>9428</v>
      </c>
    </row>
    <row r="1320" spans="1:6" s="1" customFormat="1" ht="31.5">
      <c r="A1320" s="4">
        <v>1313</v>
      </c>
      <c r="B1320" s="28" t="s">
        <v>5019</v>
      </c>
      <c r="C1320" s="15" t="s">
        <v>811</v>
      </c>
      <c r="D1320" s="149" t="s">
        <v>4110</v>
      </c>
      <c r="E1320" s="149" t="s">
        <v>7393</v>
      </c>
      <c r="F1320" s="10">
        <v>3946</v>
      </c>
    </row>
    <row r="1321" spans="1:6" s="1" customFormat="1" ht="47.25">
      <c r="A1321" s="4">
        <v>1314</v>
      </c>
      <c r="B1321" s="28" t="s">
        <v>5019</v>
      </c>
      <c r="C1321" s="148" t="s">
        <v>808</v>
      </c>
      <c r="D1321" s="149" t="s">
        <v>4006</v>
      </c>
      <c r="E1321" s="149" t="s">
        <v>4631</v>
      </c>
      <c r="F1321" s="10">
        <v>6041</v>
      </c>
    </row>
    <row r="1322" spans="1:6" s="1" customFormat="1" ht="47.25">
      <c r="A1322" s="4">
        <v>1315</v>
      </c>
      <c r="B1322" s="28" t="s">
        <v>5019</v>
      </c>
      <c r="C1322" s="148" t="s">
        <v>809</v>
      </c>
      <c r="D1322" s="149" t="s">
        <v>4111</v>
      </c>
      <c r="E1322" s="149" t="s">
        <v>4632</v>
      </c>
      <c r="F1322" s="10">
        <v>9428</v>
      </c>
    </row>
    <row r="1323" spans="1:6" s="1" customFormat="1" ht="31.5">
      <c r="A1323" s="4">
        <v>1316</v>
      </c>
      <c r="B1323" s="28" t="s">
        <v>5019</v>
      </c>
      <c r="C1323" s="148" t="s">
        <v>812</v>
      </c>
      <c r="D1323" s="149" t="s">
        <v>4110</v>
      </c>
      <c r="E1323" s="149" t="s">
        <v>7394</v>
      </c>
      <c r="F1323" s="10">
        <v>3946</v>
      </c>
    </row>
    <row r="1324" spans="1:6" s="1" customFormat="1" ht="47.25">
      <c r="A1324" s="4">
        <v>1317</v>
      </c>
      <c r="B1324" s="28" t="s">
        <v>5019</v>
      </c>
      <c r="C1324" s="148" t="s">
        <v>813</v>
      </c>
      <c r="D1324" s="149" t="s">
        <v>4006</v>
      </c>
      <c r="E1324" s="149" t="s">
        <v>7395</v>
      </c>
      <c r="F1324" s="10">
        <v>6041</v>
      </c>
    </row>
    <row r="1325" spans="1:6" s="1" customFormat="1" ht="47.25">
      <c r="A1325" s="4">
        <v>1318</v>
      </c>
      <c r="B1325" s="28" t="s">
        <v>5019</v>
      </c>
      <c r="C1325" s="148" t="s">
        <v>814</v>
      </c>
      <c r="D1325" s="149" t="s">
        <v>4111</v>
      </c>
      <c r="E1325" s="149" t="s">
        <v>2100</v>
      </c>
      <c r="F1325" s="10">
        <v>9428</v>
      </c>
    </row>
    <row r="1326" spans="1:6" s="1" customFormat="1" ht="31.5">
      <c r="A1326" s="4">
        <v>1319</v>
      </c>
      <c r="B1326" s="28" t="s">
        <v>5019</v>
      </c>
      <c r="C1326" s="148" t="s">
        <v>815</v>
      </c>
      <c r="D1326" s="149" t="s">
        <v>4110</v>
      </c>
      <c r="E1326" s="149" t="s">
        <v>7396</v>
      </c>
      <c r="F1326" s="10">
        <v>3946</v>
      </c>
    </row>
    <row r="1327" spans="1:6" s="1" customFormat="1" ht="47.25">
      <c r="A1327" s="4">
        <v>1320</v>
      </c>
      <c r="B1327" s="28" t="s">
        <v>5019</v>
      </c>
      <c r="C1327" s="148" t="s">
        <v>816</v>
      </c>
      <c r="D1327" s="149" t="s">
        <v>4006</v>
      </c>
      <c r="E1327" s="149" t="s">
        <v>7397</v>
      </c>
      <c r="F1327" s="10">
        <v>6041</v>
      </c>
    </row>
    <row r="1328" spans="1:6" s="1" customFormat="1" ht="47.25">
      <c r="A1328" s="4">
        <v>1321</v>
      </c>
      <c r="B1328" s="28" t="s">
        <v>5019</v>
      </c>
      <c r="C1328" s="148" t="s">
        <v>817</v>
      </c>
      <c r="D1328" s="149" t="s">
        <v>4111</v>
      </c>
      <c r="E1328" s="149" t="s">
        <v>7398</v>
      </c>
      <c r="F1328" s="10">
        <v>9428</v>
      </c>
    </row>
    <row r="1329" spans="1:6" s="1" customFormat="1" ht="31.5">
      <c r="A1329" s="4">
        <v>1322</v>
      </c>
      <c r="B1329" s="28" t="s">
        <v>5019</v>
      </c>
      <c r="C1329" s="148" t="s">
        <v>818</v>
      </c>
      <c r="D1329" s="149" t="s">
        <v>4112</v>
      </c>
      <c r="E1329" s="149" t="s">
        <v>7399</v>
      </c>
      <c r="F1329" s="10">
        <v>3946</v>
      </c>
    </row>
    <row r="1330" spans="1:6" s="1" customFormat="1" ht="47.25">
      <c r="A1330" s="4">
        <v>1323</v>
      </c>
      <c r="B1330" s="28" t="s">
        <v>5019</v>
      </c>
      <c r="C1330" s="15" t="s">
        <v>838</v>
      </c>
      <c r="D1330" s="149" t="s">
        <v>4719</v>
      </c>
      <c r="E1330" s="149" t="s">
        <v>7400</v>
      </c>
      <c r="F1330" s="10">
        <v>6041</v>
      </c>
    </row>
    <row r="1331" spans="1:6" s="1" customFormat="1" ht="47.25">
      <c r="A1331" s="4">
        <v>1324</v>
      </c>
      <c r="B1331" s="28" t="s">
        <v>5019</v>
      </c>
      <c r="C1331" s="148" t="s">
        <v>819</v>
      </c>
      <c r="D1331" s="149" t="s">
        <v>4720</v>
      </c>
      <c r="E1331" s="149" t="s">
        <v>7401</v>
      </c>
      <c r="F1331" s="10">
        <v>9428</v>
      </c>
    </row>
    <row r="1332" spans="1:6" s="1" customFormat="1" ht="31.5">
      <c r="A1332" s="4">
        <v>1325</v>
      </c>
      <c r="B1332" s="28" t="s">
        <v>5019</v>
      </c>
      <c r="C1332" s="148" t="s">
        <v>820</v>
      </c>
      <c r="D1332" s="149" t="s">
        <v>4110</v>
      </c>
      <c r="E1332" s="149" t="s">
        <v>7402</v>
      </c>
      <c r="F1332" s="10">
        <v>3946</v>
      </c>
    </row>
    <row r="1333" spans="1:6" s="1" customFormat="1" ht="47.25">
      <c r="A1333" s="4">
        <v>1326</v>
      </c>
      <c r="B1333" s="28" t="s">
        <v>5019</v>
      </c>
      <c r="C1333" s="148" t="s">
        <v>821</v>
      </c>
      <c r="D1333" s="149" t="s">
        <v>4113</v>
      </c>
      <c r="E1333" s="149" t="s">
        <v>7403</v>
      </c>
      <c r="F1333" s="10">
        <v>6041</v>
      </c>
    </row>
    <row r="1334" spans="1:6" s="1" customFormat="1" ht="47.25">
      <c r="A1334" s="4">
        <v>1327</v>
      </c>
      <c r="B1334" s="28" t="s">
        <v>5019</v>
      </c>
      <c r="C1334" s="148" t="s">
        <v>822</v>
      </c>
      <c r="D1334" s="149" t="s">
        <v>4114</v>
      </c>
      <c r="E1334" s="149" t="s">
        <v>7404</v>
      </c>
      <c r="F1334" s="10">
        <v>9428</v>
      </c>
    </row>
    <row r="1335" spans="1:6" s="1" customFormat="1" ht="31.5">
      <c r="A1335" s="4">
        <v>1328</v>
      </c>
      <c r="B1335" s="28" t="s">
        <v>5019</v>
      </c>
      <c r="C1335" s="148" t="s">
        <v>823</v>
      </c>
      <c r="D1335" s="149" t="s">
        <v>4110</v>
      </c>
      <c r="E1335" s="149" t="s">
        <v>7405</v>
      </c>
      <c r="F1335" s="10">
        <v>3946</v>
      </c>
    </row>
    <row r="1336" spans="1:6" s="1" customFormat="1" ht="47.25">
      <c r="A1336" s="4">
        <v>1329</v>
      </c>
      <c r="B1336" s="28" t="s">
        <v>5019</v>
      </c>
      <c r="C1336" s="148" t="s">
        <v>824</v>
      </c>
      <c r="D1336" s="149" t="s">
        <v>4113</v>
      </c>
      <c r="E1336" s="149" t="s">
        <v>7406</v>
      </c>
      <c r="F1336" s="10">
        <v>6041</v>
      </c>
    </row>
    <row r="1337" spans="1:6" s="1" customFormat="1" ht="47.25">
      <c r="A1337" s="4">
        <v>1330</v>
      </c>
      <c r="B1337" s="28" t="s">
        <v>5019</v>
      </c>
      <c r="C1337" s="148" t="s">
        <v>825</v>
      </c>
      <c r="D1337" s="149" t="s">
        <v>4114</v>
      </c>
      <c r="E1337" s="149" t="s">
        <v>7407</v>
      </c>
      <c r="F1337" s="10">
        <v>9428</v>
      </c>
    </row>
    <row r="1338" spans="1:6" s="1" customFormat="1" ht="31.5">
      <c r="A1338" s="4">
        <v>1331</v>
      </c>
      <c r="B1338" s="28" t="s">
        <v>5019</v>
      </c>
      <c r="C1338" s="148" t="s">
        <v>826</v>
      </c>
      <c r="D1338" s="149" t="s">
        <v>4721</v>
      </c>
      <c r="E1338" s="149" t="s">
        <v>2101</v>
      </c>
      <c r="F1338" s="10">
        <v>3946</v>
      </c>
    </row>
    <row r="1339" spans="1:6" s="1" customFormat="1" ht="47.25">
      <c r="A1339" s="4">
        <v>1332</v>
      </c>
      <c r="B1339" s="28" t="s">
        <v>5019</v>
      </c>
      <c r="C1339" s="148" t="s">
        <v>827</v>
      </c>
      <c r="D1339" s="149" t="s">
        <v>4113</v>
      </c>
      <c r="E1339" s="149" t="s">
        <v>7408</v>
      </c>
      <c r="F1339" s="10">
        <v>6041</v>
      </c>
    </row>
    <row r="1340" spans="1:6" s="1" customFormat="1" ht="47.25">
      <c r="A1340" s="4">
        <v>1333</v>
      </c>
      <c r="B1340" s="28" t="s">
        <v>5019</v>
      </c>
      <c r="C1340" s="15" t="s">
        <v>839</v>
      </c>
      <c r="D1340" s="149" t="s">
        <v>4114</v>
      </c>
      <c r="E1340" s="149" t="s">
        <v>7409</v>
      </c>
      <c r="F1340" s="10">
        <v>9428</v>
      </c>
    </row>
    <row r="1341" spans="1:6" s="1" customFormat="1" ht="31.5">
      <c r="A1341" s="4">
        <v>1334</v>
      </c>
      <c r="B1341" s="28" t="s">
        <v>5019</v>
      </c>
      <c r="C1341" s="148" t="s">
        <v>828</v>
      </c>
      <c r="D1341" s="149" t="s">
        <v>4013</v>
      </c>
      <c r="E1341" s="149" t="s">
        <v>7410</v>
      </c>
      <c r="F1341" s="10">
        <v>3946</v>
      </c>
    </row>
    <row r="1342" spans="1:6" s="1" customFormat="1" ht="47.25">
      <c r="A1342" s="4">
        <v>1335</v>
      </c>
      <c r="B1342" s="28" t="s">
        <v>5019</v>
      </c>
      <c r="C1342" s="148" t="s">
        <v>829</v>
      </c>
      <c r="D1342" s="149" t="s">
        <v>4113</v>
      </c>
      <c r="E1342" s="149" t="s">
        <v>7411</v>
      </c>
      <c r="F1342" s="10">
        <v>6041</v>
      </c>
    </row>
    <row r="1343" spans="1:6" s="1" customFormat="1" ht="47.25">
      <c r="A1343" s="4">
        <v>1336</v>
      </c>
      <c r="B1343" s="28" t="s">
        <v>5019</v>
      </c>
      <c r="C1343" s="148" t="s">
        <v>830</v>
      </c>
      <c r="D1343" s="149" t="s">
        <v>4114</v>
      </c>
      <c r="E1343" s="149" t="s">
        <v>7412</v>
      </c>
      <c r="F1343" s="10">
        <v>9428</v>
      </c>
    </row>
    <row r="1344" spans="1:6" s="1" customFormat="1" ht="63">
      <c r="A1344" s="4">
        <v>1337</v>
      </c>
      <c r="B1344" s="28" t="s">
        <v>5019</v>
      </c>
      <c r="C1344" s="148" t="s">
        <v>831</v>
      </c>
      <c r="D1344" s="149" t="s">
        <v>4088</v>
      </c>
      <c r="E1344" s="149" t="s">
        <v>7413</v>
      </c>
      <c r="F1344" s="10">
        <v>9428</v>
      </c>
    </row>
    <row r="1345" spans="1:6" s="1" customFormat="1" ht="63">
      <c r="A1345" s="4">
        <v>1338</v>
      </c>
      <c r="B1345" s="28" t="s">
        <v>5019</v>
      </c>
      <c r="C1345" s="148" t="s">
        <v>832</v>
      </c>
      <c r="D1345" s="149" t="s">
        <v>4114</v>
      </c>
      <c r="E1345" s="149" t="s">
        <v>7414</v>
      </c>
      <c r="F1345" s="10">
        <v>9428</v>
      </c>
    </row>
    <row r="1346" spans="1:6" s="1" customFormat="1" ht="63">
      <c r="A1346" s="4">
        <v>1339</v>
      </c>
      <c r="B1346" s="28" t="s">
        <v>5019</v>
      </c>
      <c r="C1346" s="148" t="s">
        <v>833</v>
      </c>
      <c r="D1346" s="149" t="s">
        <v>4114</v>
      </c>
      <c r="E1346" s="149" t="s">
        <v>7415</v>
      </c>
      <c r="F1346" s="10">
        <v>9428</v>
      </c>
    </row>
    <row r="1347" spans="1:6" s="1" customFormat="1" ht="47.25">
      <c r="A1347" s="4">
        <v>1340</v>
      </c>
      <c r="B1347" s="28" t="s">
        <v>5019</v>
      </c>
      <c r="C1347" s="148" t="s">
        <v>834</v>
      </c>
      <c r="D1347" s="149" t="s">
        <v>4114</v>
      </c>
      <c r="E1347" s="149" t="s">
        <v>7416</v>
      </c>
      <c r="F1347" s="10">
        <v>9428</v>
      </c>
    </row>
    <row r="1348" spans="1:6" s="1" customFormat="1" ht="47.25">
      <c r="A1348" s="4">
        <v>1341</v>
      </c>
      <c r="B1348" s="28" t="s">
        <v>5019</v>
      </c>
      <c r="C1348" s="148" t="s">
        <v>835</v>
      </c>
      <c r="D1348" s="149" t="s">
        <v>4722</v>
      </c>
      <c r="E1348" s="149" t="s">
        <v>7417</v>
      </c>
      <c r="F1348" s="10">
        <v>6041</v>
      </c>
    </row>
    <row r="1349" spans="1:6" s="1" customFormat="1" ht="47.25">
      <c r="A1349" s="4">
        <v>1342</v>
      </c>
      <c r="B1349" s="28" t="s">
        <v>5019</v>
      </c>
      <c r="C1349" s="148" t="s">
        <v>836</v>
      </c>
      <c r="D1349" s="149" t="s">
        <v>4115</v>
      </c>
      <c r="E1349" s="149" t="s">
        <v>7418</v>
      </c>
      <c r="F1349" s="10">
        <v>5453</v>
      </c>
    </row>
    <row r="1350" spans="1:6" s="1" customFormat="1" ht="63">
      <c r="A1350" s="4">
        <v>1343</v>
      </c>
      <c r="B1350" s="28" t="s">
        <v>5019</v>
      </c>
      <c r="C1350" s="148" t="s">
        <v>837</v>
      </c>
      <c r="D1350" s="149" t="s">
        <v>4718</v>
      </c>
      <c r="E1350" s="149" t="s">
        <v>7419</v>
      </c>
      <c r="F1350" s="10">
        <v>6041</v>
      </c>
    </row>
    <row r="1351" spans="1:6" s="1" customFormat="1" ht="31.5">
      <c r="A1351" s="4">
        <v>1344</v>
      </c>
      <c r="B1351" s="28" t="s">
        <v>5019</v>
      </c>
      <c r="C1351" s="148" t="s">
        <v>1664</v>
      </c>
      <c r="D1351" s="149" t="s">
        <v>4116</v>
      </c>
      <c r="E1351" s="149" t="s">
        <v>4634</v>
      </c>
      <c r="F1351" s="10">
        <v>1323</v>
      </c>
    </row>
    <row r="1352" spans="1:6" s="1" customFormat="1" ht="31.5">
      <c r="A1352" s="4">
        <v>1345</v>
      </c>
      <c r="B1352" s="28" t="s">
        <v>5019</v>
      </c>
      <c r="C1352" s="148" t="s">
        <v>1665</v>
      </c>
      <c r="D1352" s="149" t="s">
        <v>4063</v>
      </c>
      <c r="E1352" s="149" t="s">
        <v>4633</v>
      </c>
      <c r="F1352" s="10">
        <v>1764</v>
      </c>
    </row>
    <row r="1353" spans="1:6" s="1" customFormat="1" ht="47.25">
      <c r="A1353" s="4">
        <v>1346</v>
      </c>
      <c r="B1353" s="28" t="s">
        <v>5019</v>
      </c>
      <c r="C1353" s="148" t="s">
        <v>2077</v>
      </c>
      <c r="D1353" s="149" t="s">
        <v>4117</v>
      </c>
      <c r="E1353" s="149" t="s">
        <v>7420</v>
      </c>
      <c r="F1353" s="10">
        <v>9428</v>
      </c>
    </row>
    <row r="1354" spans="1:6" s="1" customFormat="1" ht="15.75">
      <c r="A1354" s="4">
        <v>1347</v>
      </c>
      <c r="B1354" s="28" t="s">
        <v>5019</v>
      </c>
      <c r="C1354" s="150" t="s">
        <v>6288</v>
      </c>
      <c r="D1354" s="149" t="s">
        <v>6284</v>
      </c>
      <c r="E1354" s="149" t="s">
        <v>6285</v>
      </c>
      <c r="F1354" s="10">
        <v>5406</v>
      </c>
    </row>
    <row r="1355" spans="1:6" s="1" customFormat="1" ht="31.5">
      <c r="A1355" s="4">
        <v>1348</v>
      </c>
      <c r="B1355" s="28" t="s">
        <v>5019</v>
      </c>
      <c r="C1355" s="150" t="s">
        <v>6289</v>
      </c>
      <c r="D1355" s="149" t="s">
        <v>6286</v>
      </c>
      <c r="E1355" s="149" t="s">
        <v>6287</v>
      </c>
      <c r="F1355" s="10">
        <v>10020</v>
      </c>
    </row>
    <row r="1356" spans="1:6" s="1" customFormat="1" ht="23.25" customHeight="1">
      <c r="A1356" s="4">
        <v>1349</v>
      </c>
      <c r="B1356" s="191" t="s">
        <v>5051</v>
      </c>
      <c r="C1356" s="191"/>
      <c r="D1356" s="191"/>
      <c r="E1356" s="191"/>
      <c r="F1356" s="191"/>
    </row>
    <row r="1357" spans="1:6" s="1" customFormat="1" ht="15.75">
      <c r="A1357" s="4">
        <v>1350</v>
      </c>
      <c r="B1357" s="28" t="s">
        <v>5019</v>
      </c>
      <c r="C1357" s="57" t="s">
        <v>677</v>
      </c>
      <c r="D1357" s="68" t="s">
        <v>2825</v>
      </c>
      <c r="E1357" s="68" t="s">
        <v>119</v>
      </c>
      <c r="F1357" s="36">
        <v>3800</v>
      </c>
    </row>
    <row r="1358" spans="1:6" s="1" customFormat="1" ht="15.75">
      <c r="A1358" s="4">
        <v>1351</v>
      </c>
      <c r="B1358" s="28" t="s">
        <v>5019</v>
      </c>
      <c r="C1358" s="57" t="s">
        <v>678</v>
      </c>
      <c r="D1358" s="68" t="s">
        <v>2826</v>
      </c>
      <c r="E1358" s="68" t="s">
        <v>120</v>
      </c>
      <c r="F1358" s="36">
        <v>8886</v>
      </c>
    </row>
    <row r="1359" spans="1:6" s="1" customFormat="1" ht="31.5">
      <c r="A1359" s="4">
        <v>1352</v>
      </c>
      <c r="B1359" s="28" t="s">
        <v>5019</v>
      </c>
      <c r="C1359" s="57" t="s">
        <v>679</v>
      </c>
      <c r="D1359" s="68" t="s">
        <v>4057</v>
      </c>
      <c r="E1359" s="68" t="s">
        <v>4058</v>
      </c>
      <c r="F1359" s="36">
        <v>3800</v>
      </c>
    </row>
    <row r="1360" spans="1:6" s="1" customFormat="1" ht="31.5">
      <c r="A1360" s="4">
        <v>1353</v>
      </c>
      <c r="B1360" s="28" t="s">
        <v>5019</v>
      </c>
      <c r="C1360" s="57" t="s">
        <v>680</v>
      </c>
      <c r="D1360" s="68" t="s">
        <v>4055</v>
      </c>
      <c r="E1360" s="68" t="s">
        <v>4056</v>
      </c>
      <c r="F1360" s="36">
        <v>9005</v>
      </c>
    </row>
    <row r="1361" spans="1:6" s="1" customFormat="1" ht="15.75">
      <c r="A1361" s="4">
        <v>1354</v>
      </c>
      <c r="B1361" s="28" t="s">
        <v>5019</v>
      </c>
      <c r="C1361" s="57" t="s">
        <v>681</v>
      </c>
      <c r="D1361" s="68" t="s">
        <v>2829</v>
      </c>
      <c r="E1361" s="68" t="s">
        <v>2830</v>
      </c>
      <c r="F1361" s="36">
        <v>2218</v>
      </c>
    </row>
    <row r="1362" spans="1:6" s="1" customFormat="1" ht="31.5">
      <c r="A1362" s="4">
        <v>1355</v>
      </c>
      <c r="B1362" s="28" t="s">
        <v>5019</v>
      </c>
      <c r="C1362" s="57" t="s">
        <v>682</v>
      </c>
      <c r="D1362" s="68" t="s">
        <v>3031</v>
      </c>
      <c r="E1362" s="68" t="s">
        <v>4059</v>
      </c>
      <c r="F1362" s="36">
        <v>7647</v>
      </c>
    </row>
    <row r="1363" spans="1:6" s="1" customFormat="1" ht="15.75">
      <c r="A1363" s="4">
        <v>1356</v>
      </c>
      <c r="B1363" s="28" t="s">
        <v>5019</v>
      </c>
      <c r="C1363" s="57" t="s">
        <v>683</v>
      </c>
      <c r="D1363" s="68" t="s">
        <v>2831</v>
      </c>
      <c r="E1363" s="68" t="s">
        <v>121</v>
      </c>
      <c r="F1363" s="36">
        <v>3800</v>
      </c>
    </row>
    <row r="1364" spans="1:6" s="1" customFormat="1" ht="15.75">
      <c r="A1364" s="4">
        <v>1357</v>
      </c>
      <c r="B1364" s="28" t="s">
        <v>5019</v>
      </c>
      <c r="C1364" s="57" t="s">
        <v>684</v>
      </c>
      <c r="D1364" s="68" t="s">
        <v>2832</v>
      </c>
      <c r="E1364" s="68" t="s">
        <v>2833</v>
      </c>
      <c r="F1364" s="36">
        <v>9005</v>
      </c>
    </row>
    <row r="1365" spans="1:6" s="1" customFormat="1" ht="31.5">
      <c r="A1365" s="4">
        <v>1358</v>
      </c>
      <c r="B1365" s="28" t="s">
        <v>5019</v>
      </c>
      <c r="C1365" s="57" t="s">
        <v>685</v>
      </c>
      <c r="D1365" s="68" t="s">
        <v>2834</v>
      </c>
      <c r="E1365" s="68" t="s">
        <v>122</v>
      </c>
      <c r="F1365" s="36">
        <v>3800</v>
      </c>
    </row>
    <row r="1366" spans="1:6" s="1" customFormat="1" ht="31.5">
      <c r="A1366" s="4">
        <v>1359</v>
      </c>
      <c r="B1366" s="28" t="s">
        <v>5019</v>
      </c>
      <c r="C1366" s="15" t="s">
        <v>693</v>
      </c>
      <c r="D1366" s="68" t="s">
        <v>2836</v>
      </c>
      <c r="E1366" s="68" t="s">
        <v>123</v>
      </c>
      <c r="F1366" s="36">
        <v>9005</v>
      </c>
    </row>
    <row r="1367" spans="1:6" s="1" customFormat="1" ht="31.5">
      <c r="A1367" s="4">
        <v>1360</v>
      </c>
      <c r="B1367" s="28" t="s">
        <v>5019</v>
      </c>
      <c r="C1367" s="57" t="s">
        <v>686</v>
      </c>
      <c r="D1367" s="68" t="s">
        <v>2834</v>
      </c>
      <c r="E1367" s="68" t="s">
        <v>124</v>
      </c>
      <c r="F1367" s="36">
        <v>3800</v>
      </c>
    </row>
    <row r="1368" spans="1:6" s="1" customFormat="1" ht="31.5">
      <c r="A1368" s="4">
        <v>1361</v>
      </c>
      <c r="B1368" s="28" t="s">
        <v>5019</v>
      </c>
      <c r="C1368" s="57" t="s">
        <v>687</v>
      </c>
      <c r="D1368" s="68" t="s">
        <v>2836</v>
      </c>
      <c r="E1368" s="68" t="s">
        <v>125</v>
      </c>
      <c r="F1368" s="36">
        <v>9184</v>
      </c>
    </row>
    <row r="1369" spans="1:6" s="1" customFormat="1" ht="31.5">
      <c r="A1369" s="4">
        <v>1362</v>
      </c>
      <c r="B1369" s="28" t="s">
        <v>5019</v>
      </c>
      <c r="C1369" s="57" t="s">
        <v>688</v>
      </c>
      <c r="D1369" s="68" t="s">
        <v>2834</v>
      </c>
      <c r="E1369" s="68" t="s">
        <v>126</v>
      </c>
      <c r="F1369" s="36">
        <v>3800</v>
      </c>
    </row>
    <row r="1370" spans="1:6" s="1" customFormat="1" ht="31.5">
      <c r="A1370" s="4">
        <v>1363</v>
      </c>
      <c r="B1370" s="28" t="s">
        <v>5019</v>
      </c>
      <c r="C1370" s="57" t="s">
        <v>689</v>
      </c>
      <c r="D1370" s="68" t="s">
        <v>2836</v>
      </c>
      <c r="E1370" s="68" t="s">
        <v>2744</v>
      </c>
      <c r="F1370" s="36">
        <v>9184</v>
      </c>
    </row>
    <row r="1371" spans="1:6" s="1" customFormat="1" ht="15.75">
      <c r="A1371" s="4">
        <v>1364</v>
      </c>
      <c r="B1371" s="28" t="s">
        <v>5019</v>
      </c>
      <c r="C1371" s="57" t="s">
        <v>690</v>
      </c>
      <c r="D1371" s="68" t="s">
        <v>2837</v>
      </c>
      <c r="E1371" s="68" t="s">
        <v>7421</v>
      </c>
      <c r="F1371" s="36">
        <v>4865</v>
      </c>
    </row>
    <row r="1372" spans="1:6" s="1" customFormat="1" ht="24" customHeight="1">
      <c r="A1372" s="4">
        <v>1365</v>
      </c>
      <c r="B1372" s="28" t="s">
        <v>5019</v>
      </c>
      <c r="C1372" s="57" t="s">
        <v>691</v>
      </c>
      <c r="D1372" s="68" t="s">
        <v>2838</v>
      </c>
      <c r="E1372" s="68" t="s">
        <v>7422</v>
      </c>
      <c r="F1372" s="36">
        <v>10595</v>
      </c>
    </row>
    <row r="1373" spans="1:6" s="1" customFormat="1" ht="15.75">
      <c r="A1373" s="4">
        <v>1366</v>
      </c>
      <c r="B1373" s="28" t="s">
        <v>5019</v>
      </c>
      <c r="C1373" s="57" t="s">
        <v>692</v>
      </c>
      <c r="D1373" s="68" t="s">
        <v>2837</v>
      </c>
      <c r="E1373" s="68" t="s">
        <v>127</v>
      </c>
      <c r="F1373" s="36">
        <v>4865</v>
      </c>
    </row>
    <row r="1374" spans="1:6" s="1" customFormat="1" ht="24" customHeight="1">
      <c r="A1374" s="4">
        <v>1367</v>
      </c>
      <c r="B1374" s="28" t="s">
        <v>5019</v>
      </c>
      <c r="C1374" s="57" t="s">
        <v>694</v>
      </c>
      <c r="D1374" s="68" t="s">
        <v>2838</v>
      </c>
      <c r="E1374" s="68" t="s">
        <v>128</v>
      </c>
      <c r="F1374" s="36">
        <v>10595</v>
      </c>
    </row>
    <row r="1375" spans="1:6" s="1" customFormat="1" ht="15.75">
      <c r="A1375" s="4">
        <v>1368</v>
      </c>
      <c r="B1375" s="28" t="s">
        <v>5019</v>
      </c>
      <c r="C1375" s="57" t="s">
        <v>695</v>
      </c>
      <c r="D1375" s="68" t="s">
        <v>2837</v>
      </c>
      <c r="E1375" s="68" t="s">
        <v>7423</v>
      </c>
      <c r="F1375" s="36">
        <v>4865</v>
      </c>
    </row>
    <row r="1376" spans="1:6" s="1" customFormat="1" ht="31.5">
      <c r="A1376" s="4">
        <v>1369</v>
      </c>
      <c r="B1376" s="28" t="s">
        <v>5019</v>
      </c>
      <c r="C1376" s="66" t="s">
        <v>707</v>
      </c>
      <c r="D1376" s="68" t="s">
        <v>2838</v>
      </c>
      <c r="E1376" s="68" t="s">
        <v>7424</v>
      </c>
      <c r="F1376" s="36">
        <v>10595</v>
      </c>
    </row>
    <row r="1377" spans="1:6" s="1" customFormat="1" ht="23.25" customHeight="1">
      <c r="A1377" s="4">
        <v>1370</v>
      </c>
      <c r="B1377" s="28" t="s">
        <v>5019</v>
      </c>
      <c r="C1377" s="57" t="s">
        <v>696</v>
      </c>
      <c r="D1377" s="68" t="s">
        <v>4589</v>
      </c>
      <c r="E1377" s="68" t="s">
        <v>129</v>
      </c>
      <c r="F1377" s="36">
        <v>4865</v>
      </c>
    </row>
    <row r="1378" spans="1:6" s="1" customFormat="1" ht="31.5">
      <c r="A1378" s="4">
        <v>1371</v>
      </c>
      <c r="B1378" s="28" t="s">
        <v>5019</v>
      </c>
      <c r="C1378" s="57" t="s">
        <v>697</v>
      </c>
      <c r="D1378" s="68" t="s">
        <v>4590</v>
      </c>
      <c r="E1378" s="68" t="s">
        <v>130</v>
      </c>
      <c r="F1378" s="36">
        <v>10595</v>
      </c>
    </row>
    <row r="1379" spans="1:6" s="1" customFormat="1" ht="15.75">
      <c r="A1379" s="4">
        <v>1372</v>
      </c>
      <c r="B1379" s="28" t="s">
        <v>5019</v>
      </c>
      <c r="C1379" s="57" t="s">
        <v>698</v>
      </c>
      <c r="D1379" s="68" t="s">
        <v>2837</v>
      </c>
      <c r="E1379" s="68" t="s">
        <v>7425</v>
      </c>
      <c r="F1379" s="36">
        <v>4865</v>
      </c>
    </row>
    <row r="1380" spans="1:6" s="1" customFormat="1" ht="31.5">
      <c r="A1380" s="4">
        <v>1373</v>
      </c>
      <c r="B1380" s="28" t="s">
        <v>5019</v>
      </c>
      <c r="C1380" s="57" t="s">
        <v>699</v>
      </c>
      <c r="D1380" s="68" t="s">
        <v>2838</v>
      </c>
      <c r="E1380" s="68" t="s">
        <v>7426</v>
      </c>
      <c r="F1380" s="36">
        <v>10595</v>
      </c>
    </row>
    <row r="1381" spans="1:6" s="1" customFormat="1" ht="15.75">
      <c r="A1381" s="4">
        <v>1374</v>
      </c>
      <c r="B1381" s="28" t="s">
        <v>5019</v>
      </c>
      <c r="C1381" s="57" t="s">
        <v>700</v>
      </c>
      <c r="D1381" s="68" t="s">
        <v>2837</v>
      </c>
      <c r="E1381" s="68" t="s">
        <v>7427</v>
      </c>
      <c r="F1381" s="36">
        <v>4865</v>
      </c>
    </row>
    <row r="1382" spans="1:6" s="1" customFormat="1" ht="31.5">
      <c r="A1382" s="4">
        <v>1375</v>
      </c>
      <c r="B1382" s="28" t="s">
        <v>5019</v>
      </c>
      <c r="C1382" s="57" t="s">
        <v>701</v>
      </c>
      <c r="D1382" s="68" t="s">
        <v>2838</v>
      </c>
      <c r="E1382" s="68" t="s">
        <v>7428</v>
      </c>
      <c r="F1382" s="36">
        <v>10595</v>
      </c>
    </row>
    <row r="1383" spans="1:6" s="1" customFormat="1" ht="15.75">
      <c r="A1383" s="4">
        <v>1376</v>
      </c>
      <c r="B1383" s="28" t="s">
        <v>5019</v>
      </c>
      <c r="C1383" s="57" t="s">
        <v>702</v>
      </c>
      <c r="D1383" s="68" t="s">
        <v>2839</v>
      </c>
      <c r="E1383" s="68" t="s">
        <v>7429</v>
      </c>
      <c r="F1383" s="36">
        <v>4865</v>
      </c>
    </row>
    <row r="1384" spans="1:6" s="1" customFormat="1" ht="31.5">
      <c r="A1384" s="4">
        <v>1377</v>
      </c>
      <c r="B1384" s="28" t="s">
        <v>5019</v>
      </c>
      <c r="C1384" s="57" t="s">
        <v>703</v>
      </c>
      <c r="D1384" s="68" t="s">
        <v>2838</v>
      </c>
      <c r="E1384" s="68" t="s">
        <v>131</v>
      </c>
      <c r="F1384" s="36">
        <v>10595</v>
      </c>
    </row>
    <row r="1385" spans="1:6" s="1" customFormat="1" ht="31.5">
      <c r="A1385" s="4">
        <v>1378</v>
      </c>
      <c r="B1385" s="28" t="s">
        <v>5019</v>
      </c>
      <c r="C1385" s="57" t="s">
        <v>704</v>
      </c>
      <c r="D1385" s="68" t="s">
        <v>2839</v>
      </c>
      <c r="E1385" s="68" t="s">
        <v>4733</v>
      </c>
      <c r="F1385" s="36">
        <v>4865</v>
      </c>
    </row>
    <row r="1386" spans="1:6" s="1" customFormat="1" ht="31.5">
      <c r="A1386" s="4">
        <v>1379</v>
      </c>
      <c r="B1386" s="28" t="s">
        <v>5019</v>
      </c>
      <c r="C1386" s="15" t="s">
        <v>708</v>
      </c>
      <c r="D1386" s="68" t="s">
        <v>2838</v>
      </c>
      <c r="E1386" s="68" t="s">
        <v>7430</v>
      </c>
      <c r="F1386" s="36">
        <v>10138</v>
      </c>
    </row>
    <row r="1387" spans="1:6" s="1" customFormat="1" ht="15.75">
      <c r="A1387" s="4">
        <v>1380</v>
      </c>
      <c r="B1387" s="28" t="s">
        <v>5019</v>
      </c>
      <c r="C1387" s="57" t="s">
        <v>705</v>
      </c>
      <c r="D1387" s="68" t="s">
        <v>2840</v>
      </c>
      <c r="E1387" s="68" t="s">
        <v>2841</v>
      </c>
      <c r="F1387" s="36">
        <v>3800</v>
      </c>
    </row>
    <row r="1388" spans="1:6" s="1" customFormat="1" ht="31.5">
      <c r="A1388" s="4">
        <v>1381</v>
      </c>
      <c r="B1388" s="28" t="s">
        <v>5019</v>
      </c>
      <c r="C1388" s="57" t="s">
        <v>706</v>
      </c>
      <c r="D1388" s="68" t="s">
        <v>2842</v>
      </c>
      <c r="E1388" s="68" t="s">
        <v>2843</v>
      </c>
      <c r="F1388" s="36">
        <v>9184</v>
      </c>
    </row>
    <row r="1389" spans="1:6" s="1" customFormat="1" ht="15.75">
      <c r="A1389" s="4">
        <v>1382</v>
      </c>
      <c r="B1389" s="28" t="s">
        <v>5019</v>
      </c>
      <c r="C1389" s="57" t="s">
        <v>709</v>
      </c>
      <c r="D1389" s="68" t="s">
        <v>2844</v>
      </c>
      <c r="E1389" s="68" t="s">
        <v>132</v>
      </c>
      <c r="F1389" s="36">
        <v>3800</v>
      </c>
    </row>
    <row r="1390" spans="1:6" s="1" customFormat="1" ht="31.5">
      <c r="A1390" s="4">
        <v>1383</v>
      </c>
      <c r="B1390" s="28" t="s">
        <v>5019</v>
      </c>
      <c r="C1390" s="57" t="s">
        <v>710</v>
      </c>
      <c r="D1390" s="68" t="s">
        <v>2845</v>
      </c>
      <c r="E1390" s="68" t="s">
        <v>133</v>
      </c>
      <c r="F1390" s="36">
        <v>9184</v>
      </c>
    </row>
    <row r="1391" spans="1:6" s="1" customFormat="1" ht="15.75">
      <c r="A1391" s="4">
        <v>1384</v>
      </c>
      <c r="B1391" s="28" t="s">
        <v>5019</v>
      </c>
      <c r="C1391" s="57" t="s">
        <v>711</v>
      </c>
      <c r="D1391" s="68" t="s">
        <v>2846</v>
      </c>
      <c r="E1391" s="68" t="s">
        <v>134</v>
      </c>
      <c r="F1391" s="36">
        <v>3800</v>
      </c>
    </row>
    <row r="1392" spans="1:6" s="1" customFormat="1" ht="31.5">
      <c r="A1392" s="4">
        <v>1385</v>
      </c>
      <c r="B1392" s="28" t="s">
        <v>5019</v>
      </c>
      <c r="C1392" s="57" t="s">
        <v>712</v>
      </c>
      <c r="D1392" s="68" t="s">
        <v>2847</v>
      </c>
      <c r="E1392" s="68" t="s">
        <v>2848</v>
      </c>
      <c r="F1392" s="36">
        <v>9184</v>
      </c>
    </row>
    <row r="1393" spans="1:6" s="1" customFormat="1" ht="31.5">
      <c r="A1393" s="4">
        <v>1386</v>
      </c>
      <c r="B1393" s="28" t="s">
        <v>7431</v>
      </c>
      <c r="C1393" s="57" t="s">
        <v>7432</v>
      </c>
      <c r="D1393" s="68" t="s">
        <v>2847</v>
      </c>
      <c r="E1393" s="68" t="s">
        <v>7433</v>
      </c>
      <c r="F1393" s="36">
        <v>9916</v>
      </c>
    </row>
    <row r="1394" spans="1:6" s="1" customFormat="1" ht="15.75">
      <c r="A1394" s="4">
        <v>1387</v>
      </c>
      <c r="B1394" s="28" t="s">
        <v>5019</v>
      </c>
      <c r="C1394" s="15" t="s">
        <v>713</v>
      </c>
      <c r="D1394" s="68" t="s">
        <v>2849</v>
      </c>
      <c r="E1394" s="68" t="s">
        <v>135</v>
      </c>
      <c r="F1394" s="36">
        <v>3800</v>
      </c>
    </row>
    <row r="1395" spans="1:6" s="1" customFormat="1" ht="31.5">
      <c r="A1395" s="4">
        <v>1388</v>
      </c>
      <c r="B1395" s="28" t="s">
        <v>5019</v>
      </c>
      <c r="C1395" s="57" t="s">
        <v>725</v>
      </c>
      <c r="D1395" s="68" t="s">
        <v>2850</v>
      </c>
      <c r="E1395" s="68" t="s">
        <v>136</v>
      </c>
      <c r="F1395" s="36">
        <v>9184</v>
      </c>
    </row>
    <row r="1396" spans="1:6" s="1" customFormat="1" ht="15.75">
      <c r="A1396" s="4">
        <v>1389</v>
      </c>
      <c r="B1396" s="28" t="s">
        <v>5019</v>
      </c>
      <c r="C1396" s="57" t="s">
        <v>714</v>
      </c>
      <c r="D1396" s="68" t="s">
        <v>2851</v>
      </c>
      <c r="E1396" s="68" t="s">
        <v>4060</v>
      </c>
      <c r="F1396" s="36">
        <v>3800</v>
      </c>
    </row>
    <row r="1397" spans="1:6" s="1" customFormat="1" ht="31.5">
      <c r="A1397" s="4">
        <v>1390</v>
      </c>
      <c r="B1397" s="28" t="s">
        <v>5019</v>
      </c>
      <c r="C1397" s="15" t="s">
        <v>715</v>
      </c>
      <c r="D1397" s="68" t="s">
        <v>2850</v>
      </c>
      <c r="E1397" s="68" t="s">
        <v>2853</v>
      </c>
      <c r="F1397" s="36">
        <v>9184</v>
      </c>
    </row>
    <row r="1398" spans="1:6" s="1" customFormat="1" ht="15.75">
      <c r="A1398" s="4">
        <v>1391</v>
      </c>
      <c r="B1398" s="28" t="s">
        <v>5019</v>
      </c>
      <c r="C1398" s="57" t="s">
        <v>2631</v>
      </c>
      <c r="D1398" s="68" t="s">
        <v>2852</v>
      </c>
      <c r="E1398" s="68" t="s">
        <v>2632</v>
      </c>
      <c r="F1398" s="36">
        <v>3800</v>
      </c>
    </row>
    <row r="1399" spans="1:6" s="1" customFormat="1" ht="31.5">
      <c r="A1399" s="4">
        <v>1392</v>
      </c>
      <c r="B1399" s="28" t="s">
        <v>5019</v>
      </c>
      <c r="C1399" s="57" t="s">
        <v>2633</v>
      </c>
      <c r="D1399" s="68" t="s">
        <v>2850</v>
      </c>
      <c r="E1399" s="68" t="s">
        <v>2634</v>
      </c>
      <c r="F1399" s="36">
        <v>9184</v>
      </c>
    </row>
    <row r="1400" spans="1:6" s="1" customFormat="1" ht="15.75">
      <c r="A1400" s="4">
        <v>1393</v>
      </c>
      <c r="B1400" s="28" t="s">
        <v>5019</v>
      </c>
      <c r="C1400" s="57" t="s">
        <v>2635</v>
      </c>
      <c r="D1400" s="68" t="s">
        <v>2852</v>
      </c>
      <c r="E1400" s="68" t="s">
        <v>2636</v>
      </c>
      <c r="F1400" s="36">
        <v>3800</v>
      </c>
    </row>
    <row r="1401" spans="1:6" s="1" customFormat="1" ht="31.5">
      <c r="A1401" s="4">
        <v>1394</v>
      </c>
      <c r="B1401" s="28" t="s">
        <v>5019</v>
      </c>
      <c r="C1401" s="57" t="s">
        <v>2637</v>
      </c>
      <c r="D1401" s="68" t="s">
        <v>2850</v>
      </c>
      <c r="E1401" s="68" t="s">
        <v>2638</v>
      </c>
      <c r="F1401" s="36">
        <v>9184</v>
      </c>
    </row>
    <row r="1402" spans="1:6" s="1" customFormat="1" ht="15.75">
      <c r="A1402" s="4">
        <v>1395</v>
      </c>
      <c r="B1402" s="28" t="s">
        <v>5019</v>
      </c>
      <c r="C1402" s="15" t="s">
        <v>716</v>
      </c>
      <c r="D1402" s="68" t="s">
        <v>2854</v>
      </c>
      <c r="E1402" s="68" t="s">
        <v>2855</v>
      </c>
      <c r="F1402" s="36">
        <v>5803</v>
      </c>
    </row>
    <row r="1403" spans="1:6" s="1" customFormat="1" ht="15.75">
      <c r="A1403" s="4">
        <v>1396</v>
      </c>
      <c r="B1403" s="28" t="s">
        <v>5019</v>
      </c>
      <c r="C1403" s="57" t="s">
        <v>726</v>
      </c>
      <c r="D1403" s="68" t="s">
        <v>2827</v>
      </c>
      <c r="E1403" s="68" t="s">
        <v>2828</v>
      </c>
      <c r="F1403" s="36">
        <v>10988</v>
      </c>
    </row>
    <row r="1404" spans="1:6" s="1" customFormat="1" ht="15.75">
      <c r="A1404" s="4">
        <v>1397</v>
      </c>
      <c r="B1404" s="28" t="s">
        <v>5019</v>
      </c>
      <c r="C1404" s="57" t="s">
        <v>717</v>
      </c>
      <c r="D1404" s="68" t="s">
        <v>4595</v>
      </c>
      <c r="E1404" s="68" t="s">
        <v>137</v>
      </c>
      <c r="F1404" s="36">
        <v>4784</v>
      </c>
    </row>
    <row r="1405" spans="1:6" s="1" customFormat="1" ht="31.5">
      <c r="A1405" s="4">
        <v>1398</v>
      </c>
      <c r="B1405" s="28" t="s">
        <v>5019</v>
      </c>
      <c r="C1405" s="57" t="s">
        <v>718</v>
      </c>
      <c r="D1405" s="68" t="s">
        <v>4627</v>
      </c>
      <c r="E1405" s="68" t="s">
        <v>3033</v>
      </c>
      <c r="F1405" s="36">
        <v>9184</v>
      </c>
    </row>
    <row r="1406" spans="1:6" s="1" customFormat="1" ht="31.5">
      <c r="A1406" s="4">
        <v>1399</v>
      </c>
      <c r="B1406" s="28" t="s">
        <v>5019</v>
      </c>
      <c r="C1406" s="57" t="s">
        <v>719</v>
      </c>
      <c r="D1406" s="68" t="s">
        <v>4595</v>
      </c>
      <c r="E1406" s="68" t="s">
        <v>1566</v>
      </c>
      <c r="F1406" s="36">
        <v>5803</v>
      </c>
    </row>
    <row r="1407" spans="1:6" s="1" customFormat="1" ht="31.5">
      <c r="A1407" s="4">
        <v>1400</v>
      </c>
      <c r="B1407" s="28" t="s">
        <v>5019</v>
      </c>
      <c r="C1407" s="57" t="s">
        <v>720</v>
      </c>
      <c r="D1407" s="68" t="s">
        <v>4595</v>
      </c>
      <c r="E1407" s="68" t="s">
        <v>3034</v>
      </c>
      <c r="F1407" s="36">
        <v>10257</v>
      </c>
    </row>
    <row r="1408" spans="1:6" s="1" customFormat="1" ht="31.5">
      <c r="A1408" s="4">
        <v>1401</v>
      </c>
      <c r="B1408" s="28" t="s">
        <v>5019</v>
      </c>
      <c r="C1408" s="57" t="s">
        <v>721</v>
      </c>
      <c r="D1408" s="68" t="s">
        <v>4713</v>
      </c>
      <c r="E1408" s="68" t="s">
        <v>2091</v>
      </c>
      <c r="F1408" s="36">
        <v>5803</v>
      </c>
    </row>
    <row r="1409" spans="1:6" s="1" customFormat="1" ht="31.5">
      <c r="A1409" s="4">
        <v>1402</v>
      </c>
      <c r="B1409" s="28" t="s">
        <v>5019</v>
      </c>
      <c r="C1409" s="57" t="s">
        <v>722</v>
      </c>
      <c r="D1409" s="68" t="s">
        <v>4595</v>
      </c>
      <c r="E1409" s="68" t="s">
        <v>2092</v>
      </c>
      <c r="F1409" s="36">
        <v>10257</v>
      </c>
    </row>
    <row r="1410" spans="1:6" s="1" customFormat="1" ht="31.5">
      <c r="A1410" s="4">
        <v>1403</v>
      </c>
      <c r="B1410" s="28" t="s">
        <v>5019</v>
      </c>
      <c r="C1410" s="57" t="s">
        <v>723</v>
      </c>
      <c r="D1410" s="68" t="s">
        <v>4714</v>
      </c>
      <c r="E1410" s="68" t="s">
        <v>7434</v>
      </c>
      <c r="F1410" s="36">
        <v>7004</v>
      </c>
    </row>
    <row r="1411" spans="1:6" s="1" customFormat="1" ht="31.5">
      <c r="A1411" s="4">
        <v>1404</v>
      </c>
      <c r="B1411" s="28" t="s">
        <v>5019</v>
      </c>
      <c r="C1411" s="57" t="s">
        <v>724</v>
      </c>
      <c r="D1411" s="14" t="s">
        <v>4715</v>
      </c>
      <c r="E1411" s="68" t="s">
        <v>2093</v>
      </c>
      <c r="F1411" s="36">
        <v>11210</v>
      </c>
    </row>
    <row r="1412" spans="1:6" s="1" customFormat="1" ht="31.5">
      <c r="A1412" s="4">
        <v>1405</v>
      </c>
      <c r="B1412" s="28" t="s">
        <v>5019</v>
      </c>
      <c r="C1412" s="57" t="s">
        <v>2639</v>
      </c>
      <c r="D1412" s="68" t="s">
        <v>4591</v>
      </c>
      <c r="E1412" s="68" t="s">
        <v>2640</v>
      </c>
      <c r="F1412" s="36">
        <v>5803</v>
      </c>
    </row>
    <row r="1413" spans="1:6" s="1" customFormat="1" ht="31.5">
      <c r="A1413" s="4">
        <v>1406</v>
      </c>
      <c r="B1413" s="28" t="s">
        <v>5019</v>
      </c>
      <c r="C1413" s="57" t="s">
        <v>2641</v>
      </c>
      <c r="D1413" s="14" t="s">
        <v>4592</v>
      </c>
      <c r="E1413" s="68" t="s">
        <v>2642</v>
      </c>
      <c r="F1413" s="36">
        <v>10257</v>
      </c>
    </row>
    <row r="1414" spans="1:6" s="1" customFormat="1" ht="31.5">
      <c r="A1414" s="4">
        <v>1407</v>
      </c>
      <c r="B1414" s="28" t="s">
        <v>5019</v>
      </c>
      <c r="C1414" s="15" t="s">
        <v>2643</v>
      </c>
      <c r="D1414" s="68" t="s">
        <v>4593</v>
      </c>
      <c r="E1414" s="68" t="s">
        <v>2644</v>
      </c>
      <c r="F1414" s="36">
        <v>7605</v>
      </c>
    </row>
    <row r="1415" spans="1:6" s="1" customFormat="1" ht="47.25">
      <c r="A1415" s="4">
        <v>1408</v>
      </c>
      <c r="B1415" s="28" t="s">
        <v>5019</v>
      </c>
      <c r="C1415" s="57" t="s">
        <v>2645</v>
      </c>
      <c r="D1415" s="68" t="s">
        <v>4594</v>
      </c>
      <c r="E1415" s="68" t="s">
        <v>2646</v>
      </c>
      <c r="F1415" s="36">
        <v>11210</v>
      </c>
    </row>
    <row r="1416" spans="1:6" s="1" customFormat="1" ht="31.5">
      <c r="A1416" s="4">
        <v>1409</v>
      </c>
      <c r="B1416" s="28" t="s">
        <v>5019</v>
      </c>
      <c r="C1416" s="57" t="s">
        <v>727</v>
      </c>
      <c r="D1416" s="68" t="s">
        <v>4713</v>
      </c>
      <c r="E1416" s="68" t="s">
        <v>1567</v>
      </c>
      <c r="F1416" s="36">
        <v>5803</v>
      </c>
    </row>
    <row r="1417" spans="1:6" s="1" customFormat="1" ht="31.5">
      <c r="A1417" s="4">
        <v>1410</v>
      </c>
      <c r="B1417" s="28" t="s">
        <v>5019</v>
      </c>
      <c r="C1417" s="57" t="s">
        <v>728</v>
      </c>
      <c r="D1417" s="68" t="s">
        <v>4595</v>
      </c>
      <c r="E1417" s="68" t="s">
        <v>2412</v>
      </c>
      <c r="F1417" s="36">
        <v>10257</v>
      </c>
    </row>
    <row r="1418" spans="1:6" s="1" customFormat="1" ht="31.5">
      <c r="A1418" s="4">
        <v>1411</v>
      </c>
      <c r="B1418" s="28" t="s">
        <v>5019</v>
      </c>
      <c r="C1418" s="57" t="s">
        <v>729</v>
      </c>
      <c r="D1418" s="28" t="s">
        <v>4713</v>
      </c>
      <c r="E1418" s="68" t="s">
        <v>4732</v>
      </c>
      <c r="F1418" s="36">
        <v>5803</v>
      </c>
    </row>
    <row r="1419" spans="1:6" s="1" customFormat="1" ht="31.5">
      <c r="A1419" s="4">
        <v>1412</v>
      </c>
      <c r="B1419" s="28" t="s">
        <v>5019</v>
      </c>
      <c r="C1419" s="57" t="s">
        <v>730</v>
      </c>
      <c r="D1419" s="68" t="s">
        <v>2847</v>
      </c>
      <c r="E1419" s="68" t="s">
        <v>5391</v>
      </c>
      <c r="F1419" s="36">
        <v>10257</v>
      </c>
    </row>
    <row r="1420" spans="1:6" s="1" customFormat="1" ht="15.75">
      <c r="A1420" s="4">
        <v>1413</v>
      </c>
      <c r="B1420" s="28" t="s">
        <v>5019</v>
      </c>
      <c r="C1420" s="57" t="s">
        <v>731</v>
      </c>
      <c r="D1420" s="68" t="s">
        <v>3032</v>
      </c>
      <c r="E1420" s="68" t="s">
        <v>138</v>
      </c>
      <c r="F1420" s="36">
        <v>2218</v>
      </c>
    </row>
    <row r="1421" spans="1:6" s="1" customFormat="1" ht="47.25">
      <c r="A1421" s="4">
        <v>1414</v>
      </c>
      <c r="B1421" s="28" t="s">
        <v>5019</v>
      </c>
      <c r="C1421" s="57" t="s">
        <v>732</v>
      </c>
      <c r="D1421" s="68" t="s">
        <v>2856</v>
      </c>
      <c r="E1421" s="68" t="s">
        <v>2094</v>
      </c>
      <c r="F1421" s="36">
        <v>18050</v>
      </c>
    </row>
    <row r="1422" spans="1:6" s="1" customFormat="1" ht="15.75">
      <c r="A1422" s="4">
        <v>1415</v>
      </c>
      <c r="B1422" s="28" t="s">
        <v>5019</v>
      </c>
      <c r="C1422" s="57" t="s">
        <v>2647</v>
      </c>
      <c r="D1422" s="68" t="s">
        <v>2834</v>
      </c>
      <c r="E1422" s="68" t="s">
        <v>2835</v>
      </c>
      <c r="F1422" s="36">
        <v>3800</v>
      </c>
    </row>
    <row r="1423" spans="1:6" s="1" customFormat="1" ht="31.5">
      <c r="A1423" s="4">
        <v>1416</v>
      </c>
      <c r="B1423" s="28" t="s">
        <v>5019</v>
      </c>
      <c r="C1423" s="57" t="s">
        <v>1666</v>
      </c>
      <c r="D1423" s="68" t="s">
        <v>4063</v>
      </c>
      <c r="E1423" s="68" t="s">
        <v>4061</v>
      </c>
      <c r="F1423" s="36">
        <v>1787</v>
      </c>
    </row>
    <row r="1424" spans="1:6" s="1" customFormat="1" ht="31.5">
      <c r="A1424" s="4">
        <v>1417</v>
      </c>
      <c r="B1424" s="28" t="s">
        <v>5019</v>
      </c>
      <c r="C1424" s="148" t="s">
        <v>1667</v>
      </c>
      <c r="D1424" s="149" t="s">
        <v>4064</v>
      </c>
      <c r="E1424" s="149" t="s">
        <v>4062</v>
      </c>
      <c r="F1424" s="36">
        <v>2383</v>
      </c>
    </row>
    <row r="1425" spans="1:6" s="1" customFormat="1" ht="21" customHeight="1">
      <c r="A1425" s="4">
        <v>1418</v>
      </c>
      <c r="B1425" s="192" t="s">
        <v>5068</v>
      </c>
      <c r="C1425" s="192"/>
      <c r="D1425" s="192"/>
      <c r="E1425" s="192"/>
      <c r="F1425" s="192"/>
    </row>
    <row r="1426" spans="1:6" s="1" customFormat="1" ht="15.75">
      <c r="A1426" s="4">
        <v>1419</v>
      </c>
      <c r="B1426" s="191" t="s">
        <v>5058</v>
      </c>
      <c r="C1426" s="191"/>
      <c r="D1426" s="191"/>
      <c r="E1426" s="191"/>
      <c r="F1426" s="191"/>
    </row>
    <row r="1427" spans="1:6" s="1" customFormat="1" ht="24.75" customHeight="1">
      <c r="A1427" s="4">
        <v>1420</v>
      </c>
      <c r="B1427" s="191" t="s">
        <v>5059</v>
      </c>
      <c r="C1427" s="191"/>
      <c r="D1427" s="191"/>
      <c r="E1427" s="191"/>
      <c r="F1427" s="191"/>
    </row>
    <row r="1428" spans="1:6" s="1" customFormat="1" ht="15.75">
      <c r="A1428" s="4">
        <v>1421</v>
      </c>
      <c r="B1428" s="28" t="s">
        <v>5019</v>
      </c>
      <c r="C1428" s="57" t="s">
        <v>1193</v>
      </c>
      <c r="D1428" s="4" t="s">
        <v>2668</v>
      </c>
      <c r="E1428" s="68" t="s">
        <v>227</v>
      </c>
      <c r="F1428" s="36">
        <v>385</v>
      </c>
    </row>
    <row r="1429" spans="1:6" s="1" customFormat="1" ht="15.75">
      <c r="A1429" s="4">
        <v>1422</v>
      </c>
      <c r="B1429" s="28" t="s">
        <v>5019</v>
      </c>
      <c r="C1429" s="57" t="s">
        <v>1194</v>
      </c>
      <c r="D1429" s="4" t="s">
        <v>4160</v>
      </c>
      <c r="E1429" s="68" t="s">
        <v>228</v>
      </c>
      <c r="F1429" s="36">
        <v>449</v>
      </c>
    </row>
    <row r="1430" spans="1:6" s="1" customFormat="1" ht="31.5">
      <c r="A1430" s="4">
        <v>1423</v>
      </c>
      <c r="B1430" s="28" t="s">
        <v>5019</v>
      </c>
      <c r="C1430" s="57" t="s">
        <v>1195</v>
      </c>
      <c r="D1430" s="4" t="s">
        <v>2669</v>
      </c>
      <c r="E1430" s="68" t="s">
        <v>229</v>
      </c>
      <c r="F1430" s="36">
        <v>1023</v>
      </c>
    </row>
    <row r="1431" spans="1:6" s="1" customFormat="1" ht="31.5">
      <c r="A1431" s="4">
        <v>1424</v>
      </c>
      <c r="B1431" s="28" t="s">
        <v>5019</v>
      </c>
      <c r="C1431" s="57" t="s">
        <v>1196</v>
      </c>
      <c r="D1431" s="4" t="s">
        <v>4140</v>
      </c>
      <c r="E1431" s="68" t="s">
        <v>230</v>
      </c>
      <c r="F1431" s="36">
        <v>1214</v>
      </c>
    </row>
    <row r="1432" spans="1:6" s="1" customFormat="1" ht="31.5">
      <c r="A1432" s="4">
        <v>1425</v>
      </c>
      <c r="B1432" s="28" t="s">
        <v>5019</v>
      </c>
      <c r="C1432" s="57" t="s">
        <v>1197</v>
      </c>
      <c r="D1432" s="4" t="s">
        <v>4162</v>
      </c>
      <c r="E1432" s="68" t="s">
        <v>231</v>
      </c>
      <c r="F1432" s="36">
        <v>385</v>
      </c>
    </row>
    <row r="1433" spans="1:6" s="1" customFormat="1" ht="15.75">
      <c r="A1433" s="4">
        <v>1426</v>
      </c>
      <c r="B1433" s="28" t="s">
        <v>5019</v>
      </c>
      <c r="C1433" s="57" t="s">
        <v>1198</v>
      </c>
      <c r="D1433" s="4" t="s">
        <v>4163</v>
      </c>
      <c r="E1433" s="68" t="s">
        <v>232</v>
      </c>
      <c r="F1433" s="36">
        <v>1023</v>
      </c>
    </row>
    <row r="1434" spans="1:6" s="1" customFormat="1" ht="15.75">
      <c r="A1434" s="4">
        <v>1427</v>
      </c>
      <c r="B1434" s="28" t="s">
        <v>5019</v>
      </c>
      <c r="C1434" s="57" t="s">
        <v>1199</v>
      </c>
      <c r="D1434" s="79" t="s">
        <v>4166</v>
      </c>
      <c r="E1434" s="68" t="s">
        <v>4143</v>
      </c>
      <c r="F1434" s="36">
        <v>385</v>
      </c>
    </row>
    <row r="1435" spans="1:6" s="1" customFormat="1" ht="15.75">
      <c r="A1435" s="4">
        <v>1428</v>
      </c>
      <c r="B1435" s="28" t="s">
        <v>5019</v>
      </c>
      <c r="C1435" s="15" t="s">
        <v>1512</v>
      </c>
      <c r="D1435" s="79" t="s">
        <v>4168</v>
      </c>
      <c r="E1435" s="68" t="s">
        <v>4144</v>
      </c>
      <c r="F1435" s="36">
        <v>449</v>
      </c>
    </row>
    <row r="1436" spans="1:6" s="1" customFormat="1" ht="31.5">
      <c r="A1436" s="4">
        <v>1429</v>
      </c>
      <c r="B1436" s="28" t="s">
        <v>5019</v>
      </c>
      <c r="C1436" s="57" t="s">
        <v>1200</v>
      </c>
      <c r="D1436" s="4" t="s">
        <v>4161</v>
      </c>
      <c r="E1436" s="68" t="s">
        <v>1866</v>
      </c>
      <c r="F1436" s="36">
        <v>226</v>
      </c>
    </row>
    <row r="1437" spans="1:6" s="1" customFormat="1" ht="31.5">
      <c r="A1437" s="4">
        <v>1430</v>
      </c>
      <c r="B1437" s="28" t="s">
        <v>5019</v>
      </c>
      <c r="C1437" s="57" t="s">
        <v>1201</v>
      </c>
      <c r="D1437" s="4" t="s">
        <v>4169</v>
      </c>
      <c r="E1437" s="68" t="s">
        <v>1867</v>
      </c>
      <c r="F1437" s="36">
        <v>258</v>
      </c>
    </row>
    <row r="1438" spans="1:6" s="1" customFormat="1" ht="15.75">
      <c r="A1438" s="4">
        <v>1431</v>
      </c>
      <c r="B1438" s="28" t="s">
        <v>5019</v>
      </c>
      <c r="C1438" s="57" t="s">
        <v>1202</v>
      </c>
      <c r="D1438" s="4" t="s">
        <v>2670</v>
      </c>
      <c r="E1438" s="68" t="s">
        <v>1868</v>
      </c>
      <c r="F1438" s="36">
        <v>385</v>
      </c>
    </row>
    <row r="1439" spans="1:6" s="1" customFormat="1" ht="31.5">
      <c r="A1439" s="4">
        <v>1432</v>
      </c>
      <c r="B1439" s="28" t="s">
        <v>5019</v>
      </c>
      <c r="C1439" s="57" t="s">
        <v>1203</v>
      </c>
      <c r="D1439" s="4" t="s">
        <v>4164</v>
      </c>
      <c r="E1439" s="68" t="s">
        <v>233</v>
      </c>
      <c r="F1439" s="36">
        <v>465</v>
      </c>
    </row>
    <row r="1440" spans="1:6" s="1" customFormat="1" ht="31.5">
      <c r="A1440" s="4">
        <v>1433</v>
      </c>
      <c r="B1440" s="28" t="s">
        <v>5019</v>
      </c>
      <c r="C1440" s="57" t="s">
        <v>1204</v>
      </c>
      <c r="D1440" s="4" t="s">
        <v>4171</v>
      </c>
      <c r="E1440" s="68" t="s">
        <v>234</v>
      </c>
      <c r="F1440" s="36">
        <v>545</v>
      </c>
    </row>
    <row r="1441" spans="1:6" s="1" customFormat="1" ht="15.75">
      <c r="A1441" s="4">
        <v>1434</v>
      </c>
      <c r="B1441" s="28" t="s">
        <v>5019</v>
      </c>
      <c r="C1441" s="57" t="s">
        <v>1205</v>
      </c>
      <c r="D1441" s="79" t="s">
        <v>4170</v>
      </c>
      <c r="E1441" s="68" t="s">
        <v>4141</v>
      </c>
      <c r="F1441" s="36">
        <v>385</v>
      </c>
    </row>
    <row r="1442" spans="1:6" s="1" customFormat="1" ht="15.75">
      <c r="A1442" s="4">
        <v>1435</v>
      </c>
      <c r="B1442" s="28" t="s">
        <v>5019</v>
      </c>
      <c r="C1442" s="57" t="s">
        <v>1206</v>
      </c>
      <c r="D1442" s="79" t="s">
        <v>4663</v>
      </c>
      <c r="E1442" s="68" t="s">
        <v>4142</v>
      </c>
      <c r="F1442" s="36">
        <v>449</v>
      </c>
    </row>
    <row r="1443" spans="1:6" s="1" customFormat="1" ht="15.75">
      <c r="A1443" s="4">
        <v>1436</v>
      </c>
      <c r="B1443" s="28" t="s">
        <v>5019</v>
      </c>
      <c r="C1443" s="57" t="s">
        <v>1207</v>
      </c>
      <c r="D1443" s="68" t="s">
        <v>2716</v>
      </c>
      <c r="E1443" s="68" t="s">
        <v>235</v>
      </c>
      <c r="F1443" s="36">
        <v>385</v>
      </c>
    </row>
    <row r="1444" spans="1:6" s="1" customFormat="1" ht="15.75">
      <c r="A1444" s="4">
        <v>1437</v>
      </c>
      <c r="B1444" s="28" t="s">
        <v>5019</v>
      </c>
      <c r="C1444" s="57" t="s">
        <v>1208</v>
      </c>
      <c r="D1444" s="68" t="s">
        <v>4165</v>
      </c>
      <c r="E1444" s="68" t="s">
        <v>235</v>
      </c>
      <c r="F1444" s="36">
        <v>449</v>
      </c>
    </row>
    <row r="1445" spans="1:6" s="1" customFormat="1" ht="15.75">
      <c r="A1445" s="4">
        <v>1438</v>
      </c>
      <c r="B1445" s="28" t="s">
        <v>5019</v>
      </c>
      <c r="C1445" s="57" t="s">
        <v>1209</v>
      </c>
      <c r="D1445" s="4" t="s">
        <v>2671</v>
      </c>
      <c r="E1445" s="68" t="s">
        <v>2715</v>
      </c>
      <c r="F1445" s="36">
        <v>385</v>
      </c>
    </row>
    <row r="1446" spans="1:6" s="1" customFormat="1" ht="15.75">
      <c r="A1446" s="4">
        <v>1439</v>
      </c>
      <c r="B1446" s="28" t="s">
        <v>5019</v>
      </c>
      <c r="C1446" s="57" t="s">
        <v>1210</v>
      </c>
      <c r="D1446" s="4" t="s">
        <v>4172</v>
      </c>
      <c r="E1446" s="68" t="s">
        <v>236</v>
      </c>
      <c r="F1446" s="36">
        <v>449</v>
      </c>
    </row>
    <row r="1447" spans="1:6" s="1" customFormat="1" ht="15.75">
      <c r="A1447" s="4">
        <v>1440</v>
      </c>
      <c r="B1447" s="28" t="s">
        <v>5019</v>
      </c>
      <c r="C1447" s="57" t="s">
        <v>1211</v>
      </c>
      <c r="D1447" s="79" t="s">
        <v>4173</v>
      </c>
      <c r="E1447" s="68" t="s">
        <v>4145</v>
      </c>
      <c r="F1447" s="36">
        <v>385</v>
      </c>
    </row>
    <row r="1448" spans="1:6" s="1" customFormat="1" ht="15.75">
      <c r="A1448" s="4">
        <v>1441</v>
      </c>
      <c r="B1448" s="28" t="s">
        <v>5019</v>
      </c>
      <c r="C1448" s="57" t="s">
        <v>1212</v>
      </c>
      <c r="D1448" s="79" t="s">
        <v>4174</v>
      </c>
      <c r="E1448" s="68" t="s">
        <v>4146</v>
      </c>
      <c r="F1448" s="36">
        <v>449</v>
      </c>
    </row>
    <row r="1449" spans="1:6" s="1" customFormat="1" ht="31.5">
      <c r="A1449" s="4">
        <v>1442</v>
      </c>
      <c r="B1449" s="28" t="s">
        <v>5019</v>
      </c>
      <c r="C1449" s="57" t="s">
        <v>1213</v>
      </c>
      <c r="D1449" s="4" t="s">
        <v>4167</v>
      </c>
      <c r="E1449" s="68" t="s">
        <v>1869</v>
      </c>
      <c r="F1449" s="36">
        <v>226</v>
      </c>
    </row>
    <row r="1450" spans="1:6" s="1" customFormat="1" ht="31.5">
      <c r="A1450" s="4">
        <v>1443</v>
      </c>
      <c r="B1450" s="28" t="s">
        <v>5019</v>
      </c>
      <c r="C1450" s="57" t="s">
        <v>1214</v>
      </c>
      <c r="D1450" s="4" t="s">
        <v>4190</v>
      </c>
      <c r="E1450" s="68" t="s">
        <v>1870</v>
      </c>
      <c r="F1450" s="36">
        <v>258</v>
      </c>
    </row>
    <row r="1451" spans="1:6" s="1" customFormat="1" ht="15.75">
      <c r="A1451" s="4">
        <v>1444</v>
      </c>
      <c r="B1451" s="28" t="s">
        <v>5019</v>
      </c>
      <c r="C1451" s="57" t="s">
        <v>1215</v>
      </c>
      <c r="D1451" s="4" t="s">
        <v>2672</v>
      </c>
      <c r="E1451" s="68" t="s">
        <v>2717</v>
      </c>
      <c r="F1451" s="36">
        <v>499</v>
      </c>
    </row>
    <row r="1452" spans="1:6" s="1" customFormat="1" ht="15.75">
      <c r="A1452" s="4">
        <v>1445</v>
      </c>
      <c r="B1452" s="28" t="s">
        <v>5019</v>
      </c>
      <c r="C1452" s="57" t="s">
        <v>1216</v>
      </c>
      <c r="D1452" s="4" t="s">
        <v>4191</v>
      </c>
      <c r="E1452" s="68" t="s">
        <v>1611</v>
      </c>
      <c r="F1452" s="36">
        <v>586</v>
      </c>
    </row>
    <row r="1453" spans="1:6" s="1" customFormat="1" ht="31.5">
      <c r="A1453" s="4">
        <v>1446</v>
      </c>
      <c r="B1453" s="28" t="s">
        <v>5019</v>
      </c>
      <c r="C1453" s="80" t="s">
        <v>1513</v>
      </c>
      <c r="D1453" s="4" t="s">
        <v>4192</v>
      </c>
      <c r="E1453" s="68" t="s">
        <v>237</v>
      </c>
      <c r="F1453" s="36">
        <v>1023</v>
      </c>
    </row>
    <row r="1454" spans="1:6" s="1" customFormat="1" ht="15.75">
      <c r="A1454" s="4">
        <v>1447</v>
      </c>
      <c r="B1454" s="28" t="s">
        <v>5019</v>
      </c>
      <c r="C1454" s="57" t="s">
        <v>1217</v>
      </c>
      <c r="D1454" s="4" t="s">
        <v>4193</v>
      </c>
      <c r="E1454" s="68" t="s">
        <v>238</v>
      </c>
      <c r="F1454" s="36">
        <v>385</v>
      </c>
    </row>
    <row r="1455" spans="1:6" s="1" customFormat="1" ht="31.5">
      <c r="A1455" s="4">
        <v>1448</v>
      </c>
      <c r="B1455" s="28" t="s">
        <v>5019</v>
      </c>
      <c r="C1455" s="57" t="s">
        <v>1218</v>
      </c>
      <c r="D1455" s="4" t="s">
        <v>4194</v>
      </c>
      <c r="E1455" s="68" t="s">
        <v>239</v>
      </c>
      <c r="F1455" s="36">
        <v>768</v>
      </c>
    </row>
    <row r="1456" spans="1:6" s="1" customFormat="1" ht="15.75">
      <c r="A1456" s="4">
        <v>1449</v>
      </c>
      <c r="B1456" s="28" t="s">
        <v>5019</v>
      </c>
      <c r="C1456" s="57" t="s">
        <v>1219</v>
      </c>
      <c r="D1456" s="79" t="s">
        <v>4175</v>
      </c>
      <c r="E1456" s="68" t="s">
        <v>4147</v>
      </c>
      <c r="F1456" s="36">
        <v>385</v>
      </c>
    </row>
    <row r="1457" spans="1:6" s="1" customFormat="1" ht="15.75">
      <c r="A1457" s="4">
        <v>1450</v>
      </c>
      <c r="B1457" s="28" t="s">
        <v>5019</v>
      </c>
      <c r="C1457" s="57" t="s">
        <v>1220</v>
      </c>
      <c r="D1457" s="79" t="s">
        <v>4176</v>
      </c>
      <c r="E1457" s="68" t="s">
        <v>4148</v>
      </c>
      <c r="F1457" s="36">
        <v>449</v>
      </c>
    </row>
    <row r="1458" spans="1:6" s="1" customFormat="1" ht="15.75">
      <c r="A1458" s="4">
        <v>1451</v>
      </c>
      <c r="B1458" s="28" t="s">
        <v>5019</v>
      </c>
      <c r="C1458" s="57" t="s">
        <v>1221</v>
      </c>
      <c r="D1458" s="68" t="s">
        <v>2718</v>
      </c>
      <c r="E1458" s="68" t="s">
        <v>240</v>
      </c>
      <c r="F1458" s="36">
        <v>953</v>
      </c>
    </row>
    <row r="1459" spans="1:6" s="1" customFormat="1" ht="15.75">
      <c r="A1459" s="4">
        <v>1452</v>
      </c>
      <c r="B1459" s="28" t="s">
        <v>5019</v>
      </c>
      <c r="C1459" s="57" t="s">
        <v>1222</v>
      </c>
      <c r="D1459" s="68" t="s">
        <v>4196</v>
      </c>
      <c r="E1459" s="68" t="s">
        <v>241</v>
      </c>
      <c r="F1459" s="36">
        <v>1126</v>
      </c>
    </row>
    <row r="1460" spans="1:6" s="1" customFormat="1" ht="15.75">
      <c r="A1460" s="4">
        <v>1453</v>
      </c>
      <c r="B1460" s="28" t="s">
        <v>5019</v>
      </c>
      <c r="C1460" s="15" t="s">
        <v>1514</v>
      </c>
      <c r="D1460" s="79" t="s">
        <v>2673</v>
      </c>
      <c r="E1460" s="68" t="s">
        <v>242</v>
      </c>
      <c r="F1460" s="36">
        <v>283</v>
      </c>
    </row>
    <row r="1461" spans="1:6" s="1" customFormat="1" ht="15.75">
      <c r="A1461" s="4">
        <v>1454</v>
      </c>
      <c r="B1461" s="28" t="s">
        <v>5019</v>
      </c>
      <c r="C1461" s="57" t="s">
        <v>1223</v>
      </c>
      <c r="D1461" s="79" t="s">
        <v>4197</v>
      </c>
      <c r="E1461" s="68" t="s">
        <v>243</v>
      </c>
      <c r="F1461" s="36">
        <v>326</v>
      </c>
    </row>
    <row r="1462" spans="1:6" s="1" customFormat="1" ht="21.75" customHeight="1">
      <c r="A1462" s="4">
        <v>1455</v>
      </c>
      <c r="B1462" s="28" t="s">
        <v>5019</v>
      </c>
      <c r="C1462" s="57" t="s">
        <v>1224</v>
      </c>
      <c r="D1462" s="68" t="s">
        <v>2719</v>
      </c>
      <c r="E1462" s="68" t="s">
        <v>244</v>
      </c>
      <c r="F1462" s="36">
        <v>306</v>
      </c>
    </row>
    <row r="1463" spans="1:6" s="1" customFormat="1" ht="31.5">
      <c r="A1463" s="4">
        <v>1456</v>
      </c>
      <c r="B1463" s="28" t="s">
        <v>5019</v>
      </c>
      <c r="C1463" s="57" t="s">
        <v>1225</v>
      </c>
      <c r="D1463" s="68" t="s">
        <v>4195</v>
      </c>
      <c r="E1463" s="68" t="s">
        <v>245</v>
      </c>
      <c r="F1463" s="36">
        <v>354</v>
      </c>
    </row>
    <row r="1464" spans="1:6" s="1" customFormat="1" ht="15.75">
      <c r="A1464" s="4">
        <v>1457</v>
      </c>
      <c r="B1464" s="28" t="s">
        <v>5019</v>
      </c>
      <c r="C1464" s="57" t="s">
        <v>1226</v>
      </c>
      <c r="D1464" s="4" t="s">
        <v>2673</v>
      </c>
      <c r="E1464" s="68" t="s">
        <v>4572</v>
      </c>
      <c r="F1464" s="36">
        <v>545</v>
      </c>
    </row>
    <row r="1465" spans="1:6" s="1" customFormat="1" ht="15.75">
      <c r="A1465" s="4">
        <v>1458</v>
      </c>
      <c r="B1465" s="28" t="s">
        <v>5019</v>
      </c>
      <c r="C1465" s="57" t="s">
        <v>1227</v>
      </c>
      <c r="D1465" s="4" t="s">
        <v>4664</v>
      </c>
      <c r="E1465" s="68" t="s">
        <v>4573</v>
      </c>
      <c r="F1465" s="36">
        <v>640</v>
      </c>
    </row>
    <row r="1466" spans="1:6" s="1" customFormat="1" ht="31.5">
      <c r="A1466" s="4">
        <v>1459</v>
      </c>
      <c r="B1466" s="28" t="s">
        <v>5019</v>
      </c>
      <c r="C1466" s="57" t="s">
        <v>1228</v>
      </c>
      <c r="D1466" s="68" t="s">
        <v>4198</v>
      </c>
      <c r="E1466" s="68" t="s">
        <v>246</v>
      </c>
      <c r="F1466" s="36">
        <v>354</v>
      </c>
    </row>
    <row r="1467" spans="1:6" s="1" customFormat="1" ht="31.5">
      <c r="A1467" s="4">
        <v>1460</v>
      </c>
      <c r="B1467" s="28" t="s">
        <v>5019</v>
      </c>
      <c r="C1467" s="57" t="s">
        <v>1229</v>
      </c>
      <c r="D1467" s="68" t="s">
        <v>4665</v>
      </c>
      <c r="E1467" s="68" t="s">
        <v>247</v>
      </c>
      <c r="F1467" s="36">
        <v>417</v>
      </c>
    </row>
    <row r="1468" spans="1:6" s="1" customFormat="1" ht="15.75">
      <c r="A1468" s="4">
        <v>1461</v>
      </c>
      <c r="B1468" s="28" t="s">
        <v>5019</v>
      </c>
      <c r="C1468" s="57" t="s">
        <v>1230</v>
      </c>
      <c r="D1468" s="4" t="s">
        <v>4666</v>
      </c>
      <c r="E1468" s="68" t="s">
        <v>248</v>
      </c>
      <c r="F1468" s="36">
        <v>465</v>
      </c>
    </row>
    <row r="1469" spans="1:6" s="1" customFormat="1" ht="15.75">
      <c r="A1469" s="4">
        <v>1462</v>
      </c>
      <c r="B1469" s="28" t="s">
        <v>5019</v>
      </c>
      <c r="C1469" s="57" t="s">
        <v>1231</v>
      </c>
      <c r="D1469" s="4" t="s">
        <v>4197</v>
      </c>
      <c r="E1469" s="68" t="s">
        <v>249</v>
      </c>
      <c r="F1469" s="36">
        <v>545</v>
      </c>
    </row>
    <row r="1470" spans="1:6" s="1" customFormat="1" ht="15.75">
      <c r="A1470" s="4">
        <v>1463</v>
      </c>
      <c r="B1470" s="28" t="s">
        <v>5019</v>
      </c>
      <c r="C1470" s="15" t="s">
        <v>1515</v>
      </c>
      <c r="D1470" s="79" t="s">
        <v>4179</v>
      </c>
      <c r="E1470" s="68" t="s">
        <v>4178</v>
      </c>
      <c r="F1470" s="36">
        <v>226</v>
      </c>
    </row>
    <row r="1471" spans="1:6" s="1" customFormat="1" ht="15.75">
      <c r="A1471" s="4">
        <v>1464</v>
      </c>
      <c r="B1471" s="28" t="s">
        <v>5019</v>
      </c>
      <c r="C1471" s="57" t="s">
        <v>1232</v>
      </c>
      <c r="D1471" s="79" t="s">
        <v>4180</v>
      </c>
      <c r="E1471" s="68" t="s">
        <v>4177</v>
      </c>
      <c r="F1471" s="36">
        <v>258</v>
      </c>
    </row>
    <row r="1472" spans="1:6" s="1" customFormat="1" ht="31.5">
      <c r="A1472" s="4">
        <v>1465</v>
      </c>
      <c r="B1472" s="28" t="s">
        <v>5019</v>
      </c>
      <c r="C1472" s="57" t="s">
        <v>1233</v>
      </c>
      <c r="D1472" s="68" t="s">
        <v>4212</v>
      </c>
      <c r="E1472" s="68" t="s">
        <v>1871</v>
      </c>
      <c r="F1472" s="36">
        <v>226</v>
      </c>
    </row>
    <row r="1473" spans="1:6" s="1" customFormat="1" ht="31.5">
      <c r="A1473" s="4">
        <v>1466</v>
      </c>
      <c r="B1473" s="28" t="s">
        <v>5019</v>
      </c>
      <c r="C1473" s="57" t="s">
        <v>1234</v>
      </c>
      <c r="D1473" s="68" t="s">
        <v>4213</v>
      </c>
      <c r="E1473" s="68" t="s">
        <v>1872</v>
      </c>
      <c r="F1473" s="36">
        <v>258</v>
      </c>
    </row>
    <row r="1474" spans="1:6" s="1" customFormat="1" ht="15.75">
      <c r="A1474" s="4">
        <v>1467</v>
      </c>
      <c r="B1474" s="28" t="s">
        <v>5019</v>
      </c>
      <c r="C1474" s="57" t="s">
        <v>1235</v>
      </c>
      <c r="D1474" s="4" t="s">
        <v>2674</v>
      </c>
      <c r="E1474" s="68" t="s">
        <v>250</v>
      </c>
      <c r="F1474" s="36">
        <v>513</v>
      </c>
    </row>
    <row r="1475" spans="1:6" s="1" customFormat="1" ht="15.75">
      <c r="A1475" s="4">
        <v>1468</v>
      </c>
      <c r="B1475" s="28" t="s">
        <v>5019</v>
      </c>
      <c r="C1475" s="57" t="s">
        <v>1236</v>
      </c>
      <c r="D1475" s="4" t="s">
        <v>4199</v>
      </c>
      <c r="E1475" s="68" t="s">
        <v>251</v>
      </c>
      <c r="F1475" s="36">
        <v>608</v>
      </c>
    </row>
    <row r="1476" spans="1:6" s="1" customFormat="1" ht="15.75">
      <c r="A1476" s="4">
        <v>1469</v>
      </c>
      <c r="B1476" s="28" t="s">
        <v>5019</v>
      </c>
      <c r="C1476" s="57" t="s">
        <v>1237</v>
      </c>
      <c r="D1476" s="68" t="s">
        <v>2720</v>
      </c>
      <c r="E1476" s="68" t="s">
        <v>2721</v>
      </c>
      <c r="F1476" s="36">
        <v>385</v>
      </c>
    </row>
    <row r="1477" spans="1:6" s="1" customFormat="1" ht="15.75">
      <c r="A1477" s="4">
        <v>1470</v>
      </c>
      <c r="B1477" s="28" t="s">
        <v>5019</v>
      </c>
      <c r="C1477" s="57" t="s">
        <v>1238</v>
      </c>
      <c r="D1477" s="68" t="s">
        <v>4200</v>
      </c>
      <c r="E1477" s="68" t="s">
        <v>4574</v>
      </c>
      <c r="F1477" s="36">
        <v>449</v>
      </c>
    </row>
    <row r="1478" spans="1:6" s="1" customFormat="1" ht="15.75">
      <c r="A1478" s="4">
        <v>1471</v>
      </c>
      <c r="B1478" s="28" t="s">
        <v>5019</v>
      </c>
      <c r="C1478" s="57" t="s">
        <v>1239</v>
      </c>
      <c r="D1478" s="4" t="s">
        <v>2675</v>
      </c>
      <c r="E1478" s="68" t="s">
        <v>252</v>
      </c>
      <c r="F1478" s="36">
        <v>704</v>
      </c>
    </row>
    <row r="1479" spans="1:6" s="1" customFormat="1" ht="15.75">
      <c r="A1479" s="4">
        <v>1472</v>
      </c>
      <c r="B1479" s="28" t="s">
        <v>5019</v>
      </c>
      <c r="C1479" s="57" t="s">
        <v>1240</v>
      </c>
      <c r="D1479" s="4" t="s">
        <v>4203</v>
      </c>
      <c r="E1479" s="68" t="s">
        <v>253</v>
      </c>
      <c r="F1479" s="36">
        <v>720</v>
      </c>
    </row>
    <row r="1480" spans="1:6" s="1" customFormat="1" ht="15.75">
      <c r="A1480" s="4">
        <v>1473</v>
      </c>
      <c r="B1480" s="28" t="s">
        <v>5019</v>
      </c>
      <c r="C1480" s="66" t="s">
        <v>1516</v>
      </c>
      <c r="D1480" s="79" t="s">
        <v>4181</v>
      </c>
      <c r="E1480" s="68" t="s">
        <v>4149</v>
      </c>
      <c r="F1480" s="36">
        <v>385</v>
      </c>
    </row>
    <row r="1481" spans="1:6" s="1" customFormat="1" ht="31.5">
      <c r="A1481" s="4">
        <v>1474</v>
      </c>
      <c r="B1481" s="28" t="s">
        <v>5019</v>
      </c>
      <c r="C1481" s="57" t="s">
        <v>1241</v>
      </c>
      <c r="D1481" s="68" t="s">
        <v>4536</v>
      </c>
      <c r="E1481" s="68" t="s">
        <v>1873</v>
      </c>
      <c r="F1481" s="36">
        <v>385</v>
      </c>
    </row>
    <row r="1482" spans="1:6" s="1" customFormat="1" ht="31.5">
      <c r="A1482" s="4">
        <v>1475</v>
      </c>
      <c r="B1482" s="28" t="s">
        <v>5019</v>
      </c>
      <c r="C1482" s="57" t="s">
        <v>1242</v>
      </c>
      <c r="D1482" s="68" t="s">
        <v>4537</v>
      </c>
      <c r="E1482" s="68" t="s">
        <v>1874</v>
      </c>
      <c r="F1482" s="36">
        <v>449</v>
      </c>
    </row>
    <row r="1483" spans="1:6" s="1" customFormat="1" ht="15.75">
      <c r="A1483" s="4">
        <v>1476</v>
      </c>
      <c r="B1483" s="28" t="s">
        <v>5019</v>
      </c>
      <c r="C1483" s="57" t="s">
        <v>1243</v>
      </c>
      <c r="D1483" s="68" t="s">
        <v>4201</v>
      </c>
      <c r="E1483" s="68" t="s">
        <v>254</v>
      </c>
      <c r="F1483" s="36">
        <v>385</v>
      </c>
    </row>
    <row r="1484" spans="1:6" s="1" customFormat="1" ht="15.75">
      <c r="A1484" s="4">
        <v>1477</v>
      </c>
      <c r="B1484" s="28" t="s">
        <v>5019</v>
      </c>
      <c r="C1484" s="57" t="s">
        <v>1244</v>
      </c>
      <c r="D1484" s="68" t="s">
        <v>4202</v>
      </c>
      <c r="E1484" s="68" t="s">
        <v>255</v>
      </c>
      <c r="F1484" s="36">
        <v>449</v>
      </c>
    </row>
    <row r="1485" spans="1:6" s="1" customFormat="1" ht="15.75">
      <c r="A1485" s="4">
        <v>1478</v>
      </c>
      <c r="B1485" s="28" t="s">
        <v>5019</v>
      </c>
      <c r="C1485" s="57" t="s">
        <v>1245</v>
      </c>
      <c r="D1485" s="4" t="s">
        <v>2676</v>
      </c>
      <c r="E1485" s="68" t="s">
        <v>2722</v>
      </c>
      <c r="F1485" s="36">
        <v>831</v>
      </c>
    </row>
    <row r="1486" spans="1:6" s="1" customFormat="1" ht="15.75">
      <c r="A1486" s="4">
        <v>1479</v>
      </c>
      <c r="B1486" s="28" t="s">
        <v>5019</v>
      </c>
      <c r="C1486" s="15" t="s">
        <v>1517</v>
      </c>
      <c r="D1486" s="79" t="s">
        <v>2677</v>
      </c>
      <c r="E1486" s="28" t="s">
        <v>256</v>
      </c>
      <c r="F1486" s="36">
        <v>385</v>
      </c>
    </row>
    <row r="1487" spans="1:6" s="1" customFormat="1" ht="15.75">
      <c r="A1487" s="4">
        <v>1480</v>
      </c>
      <c r="B1487" s="28" t="s">
        <v>5019</v>
      </c>
      <c r="C1487" s="57" t="s">
        <v>1246</v>
      </c>
      <c r="D1487" s="79" t="s">
        <v>4205</v>
      </c>
      <c r="E1487" s="28" t="s">
        <v>257</v>
      </c>
      <c r="F1487" s="36">
        <v>449</v>
      </c>
    </row>
    <row r="1488" spans="1:6" s="1" customFormat="1" ht="15.75">
      <c r="A1488" s="4">
        <v>1481</v>
      </c>
      <c r="B1488" s="28" t="s">
        <v>5019</v>
      </c>
      <c r="C1488" s="57" t="s">
        <v>1247</v>
      </c>
      <c r="D1488" s="79" t="s">
        <v>4204</v>
      </c>
      <c r="E1488" s="68" t="s">
        <v>4149</v>
      </c>
      <c r="F1488" s="36">
        <v>226</v>
      </c>
    </row>
    <row r="1489" spans="1:6" s="1" customFormat="1" ht="31.5">
      <c r="A1489" s="4">
        <v>1482</v>
      </c>
      <c r="B1489" s="28" t="s">
        <v>5019</v>
      </c>
      <c r="C1489" s="57" t="s">
        <v>1248</v>
      </c>
      <c r="D1489" s="4" t="s">
        <v>4206</v>
      </c>
      <c r="E1489" s="68" t="s">
        <v>1875</v>
      </c>
      <c r="F1489" s="36">
        <v>306</v>
      </c>
    </row>
    <row r="1490" spans="1:6" s="1" customFormat="1" ht="31.5">
      <c r="A1490" s="4">
        <v>1483</v>
      </c>
      <c r="B1490" s="28" t="s">
        <v>5019</v>
      </c>
      <c r="C1490" s="57" t="s">
        <v>1249</v>
      </c>
      <c r="D1490" s="4" t="s">
        <v>4208</v>
      </c>
      <c r="E1490" s="68" t="s">
        <v>1876</v>
      </c>
      <c r="F1490" s="36">
        <v>354</v>
      </c>
    </row>
    <row r="1491" spans="1:6" s="1" customFormat="1" ht="15.75">
      <c r="A1491" s="4">
        <v>1484</v>
      </c>
      <c r="B1491" s="28" t="s">
        <v>5019</v>
      </c>
      <c r="C1491" s="57" t="s">
        <v>1250</v>
      </c>
      <c r="D1491" s="4" t="s">
        <v>2678</v>
      </c>
      <c r="E1491" s="68" t="s">
        <v>2723</v>
      </c>
      <c r="F1491" s="36">
        <v>513</v>
      </c>
    </row>
    <row r="1492" spans="1:6" s="1" customFormat="1" ht="15.75">
      <c r="A1492" s="4">
        <v>1485</v>
      </c>
      <c r="B1492" s="28" t="s">
        <v>5019</v>
      </c>
      <c r="C1492" s="57" t="s">
        <v>1251</v>
      </c>
      <c r="D1492" s="4" t="s">
        <v>2679</v>
      </c>
      <c r="E1492" s="68" t="s">
        <v>258</v>
      </c>
      <c r="F1492" s="36">
        <v>465</v>
      </c>
    </row>
    <row r="1493" spans="1:6" s="1" customFormat="1" ht="15.75">
      <c r="A1493" s="4">
        <v>1486</v>
      </c>
      <c r="B1493" s="28" t="s">
        <v>5019</v>
      </c>
      <c r="C1493" s="57" t="s">
        <v>1252</v>
      </c>
      <c r="D1493" s="4" t="s">
        <v>4209</v>
      </c>
      <c r="E1493" s="68" t="s">
        <v>4575</v>
      </c>
      <c r="F1493" s="36">
        <v>545</v>
      </c>
    </row>
    <row r="1494" spans="1:6" s="1" customFormat="1" ht="31.5">
      <c r="A1494" s="4">
        <v>1487</v>
      </c>
      <c r="B1494" s="28" t="s">
        <v>5019</v>
      </c>
      <c r="C1494" s="15" t="s">
        <v>1518</v>
      </c>
      <c r="D1494" s="79" t="s">
        <v>4667</v>
      </c>
      <c r="E1494" s="68" t="s">
        <v>4538</v>
      </c>
      <c r="F1494" s="36">
        <v>996</v>
      </c>
    </row>
    <row r="1495" spans="1:6" s="1" customFormat="1" ht="31.5">
      <c r="A1495" s="4">
        <v>1488</v>
      </c>
      <c r="B1495" s="28" t="s">
        <v>5019</v>
      </c>
      <c r="C1495" s="57" t="s">
        <v>1253</v>
      </c>
      <c r="D1495" s="79" t="s">
        <v>4210</v>
      </c>
      <c r="E1495" s="68" t="s">
        <v>4539</v>
      </c>
      <c r="F1495" s="36">
        <v>895</v>
      </c>
    </row>
    <row r="1496" spans="1:6" s="1" customFormat="1" ht="15.75">
      <c r="A1496" s="4">
        <v>1489</v>
      </c>
      <c r="B1496" s="28" t="s">
        <v>5019</v>
      </c>
      <c r="C1496" s="57" t="s">
        <v>1254</v>
      </c>
      <c r="D1496" s="4" t="s">
        <v>4668</v>
      </c>
      <c r="E1496" s="68" t="s">
        <v>259</v>
      </c>
      <c r="F1496" s="36">
        <v>306</v>
      </c>
    </row>
    <row r="1497" spans="1:6" s="1" customFormat="1" ht="31.5">
      <c r="A1497" s="4">
        <v>1490</v>
      </c>
      <c r="B1497" s="28" t="s">
        <v>5019</v>
      </c>
      <c r="C1497" s="57" t="s">
        <v>1255</v>
      </c>
      <c r="D1497" s="79" t="s">
        <v>4669</v>
      </c>
      <c r="E1497" s="68" t="s">
        <v>4150</v>
      </c>
      <c r="F1497" s="36">
        <v>385</v>
      </c>
    </row>
    <row r="1498" spans="1:6" s="1" customFormat="1" ht="47.25">
      <c r="A1498" s="4">
        <v>1491</v>
      </c>
      <c r="B1498" s="28" t="s">
        <v>5019</v>
      </c>
      <c r="C1498" s="57" t="s">
        <v>1256</v>
      </c>
      <c r="D1498" s="4" t="s">
        <v>4207</v>
      </c>
      <c r="E1498" s="68" t="s">
        <v>1877</v>
      </c>
      <c r="F1498" s="36">
        <v>545</v>
      </c>
    </row>
    <row r="1499" spans="1:6" s="1" customFormat="1" ht="31.5">
      <c r="A1499" s="4">
        <v>1492</v>
      </c>
      <c r="B1499" s="28" t="s">
        <v>5019</v>
      </c>
      <c r="C1499" s="57" t="s">
        <v>1257</v>
      </c>
      <c r="D1499" s="4" t="s">
        <v>4209</v>
      </c>
      <c r="E1499" s="68" t="s">
        <v>260</v>
      </c>
      <c r="F1499" s="36">
        <v>306</v>
      </c>
    </row>
    <row r="1500" spans="1:6" s="1" customFormat="1" ht="31.5">
      <c r="A1500" s="4">
        <v>1493</v>
      </c>
      <c r="B1500" s="28" t="s">
        <v>5019</v>
      </c>
      <c r="C1500" s="15" t="s">
        <v>1519</v>
      </c>
      <c r="D1500" s="79" t="s">
        <v>4670</v>
      </c>
      <c r="E1500" s="68" t="s">
        <v>4151</v>
      </c>
      <c r="F1500" s="36">
        <v>385</v>
      </c>
    </row>
    <row r="1501" spans="1:6" s="1" customFormat="1" ht="47.25">
      <c r="A1501" s="4">
        <v>1494</v>
      </c>
      <c r="B1501" s="28" t="s">
        <v>5019</v>
      </c>
      <c r="C1501" s="57" t="s">
        <v>1258</v>
      </c>
      <c r="D1501" s="4" t="s">
        <v>4671</v>
      </c>
      <c r="E1501" s="68" t="s">
        <v>1878</v>
      </c>
      <c r="F1501" s="36">
        <v>385</v>
      </c>
    </row>
    <row r="1502" spans="1:6" s="1" customFormat="1" ht="31.5">
      <c r="A1502" s="4">
        <v>1495</v>
      </c>
      <c r="B1502" s="28" t="s">
        <v>5019</v>
      </c>
      <c r="C1502" s="57" t="s">
        <v>1259</v>
      </c>
      <c r="D1502" s="4" t="s">
        <v>4668</v>
      </c>
      <c r="E1502" s="68" t="s">
        <v>261</v>
      </c>
      <c r="F1502" s="36">
        <v>385</v>
      </c>
    </row>
    <row r="1503" spans="1:6" s="1" customFormat="1" ht="31.5">
      <c r="A1503" s="4">
        <v>1496</v>
      </c>
      <c r="B1503" s="28" t="s">
        <v>5019</v>
      </c>
      <c r="C1503" s="57" t="s">
        <v>1260</v>
      </c>
      <c r="D1503" s="79" t="s">
        <v>4182</v>
      </c>
      <c r="E1503" s="68" t="s">
        <v>4152</v>
      </c>
      <c r="F1503" s="36">
        <v>385</v>
      </c>
    </row>
    <row r="1504" spans="1:6" s="1" customFormat="1" ht="31.5">
      <c r="A1504" s="4">
        <v>1497</v>
      </c>
      <c r="B1504" s="28" t="s">
        <v>5019</v>
      </c>
      <c r="C1504" s="15" t="s">
        <v>1520</v>
      </c>
      <c r="D1504" s="79" t="s">
        <v>4211</v>
      </c>
      <c r="E1504" s="68" t="s">
        <v>262</v>
      </c>
      <c r="F1504" s="36">
        <v>385</v>
      </c>
    </row>
    <row r="1505" spans="1:6" s="1" customFormat="1" ht="15.75">
      <c r="A1505" s="4">
        <v>1498</v>
      </c>
      <c r="B1505" s="28" t="s">
        <v>5019</v>
      </c>
      <c r="C1505" s="57" t="s">
        <v>1261</v>
      </c>
      <c r="D1505" s="4" t="s">
        <v>4672</v>
      </c>
      <c r="E1505" s="68" t="s">
        <v>263</v>
      </c>
      <c r="F1505" s="36">
        <v>306</v>
      </c>
    </row>
    <row r="1506" spans="1:6" s="1" customFormat="1" ht="47.25">
      <c r="A1506" s="4">
        <v>1499</v>
      </c>
      <c r="B1506" s="28" t="s">
        <v>5019</v>
      </c>
      <c r="C1506" s="57" t="s">
        <v>1262</v>
      </c>
      <c r="D1506" s="68" t="s">
        <v>4673</v>
      </c>
      <c r="E1506" s="68" t="s">
        <v>1879</v>
      </c>
      <c r="F1506" s="36">
        <v>545</v>
      </c>
    </row>
    <row r="1507" spans="1:6" s="1" customFormat="1" ht="47.25">
      <c r="A1507" s="4">
        <v>1500</v>
      </c>
      <c r="B1507" s="28" t="s">
        <v>5019</v>
      </c>
      <c r="C1507" s="57" t="s">
        <v>1263</v>
      </c>
      <c r="D1507" s="68" t="s">
        <v>4674</v>
      </c>
      <c r="E1507" s="68" t="s">
        <v>1880</v>
      </c>
      <c r="F1507" s="36">
        <v>385</v>
      </c>
    </row>
    <row r="1508" spans="1:6" s="1" customFormat="1" ht="15.75">
      <c r="A1508" s="4">
        <v>1501</v>
      </c>
      <c r="B1508" s="28" t="s">
        <v>5019</v>
      </c>
      <c r="C1508" s="57" t="s">
        <v>1264</v>
      </c>
      <c r="D1508" s="68" t="s">
        <v>4214</v>
      </c>
      <c r="E1508" s="68" t="s">
        <v>4216</v>
      </c>
      <c r="F1508" s="36">
        <v>888</v>
      </c>
    </row>
    <row r="1509" spans="1:6" s="1" customFormat="1" ht="15.75">
      <c r="A1509" s="4">
        <v>1502</v>
      </c>
      <c r="B1509" s="28" t="s">
        <v>5019</v>
      </c>
      <c r="C1509" s="57" t="s">
        <v>1265</v>
      </c>
      <c r="D1509" s="68" t="s">
        <v>4215</v>
      </c>
      <c r="E1509" s="68" t="s">
        <v>4217</v>
      </c>
      <c r="F1509" s="36">
        <v>910</v>
      </c>
    </row>
    <row r="1510" spans="1:6" s="1" customFormat="1" ht="31.5">
      <c r="A1510" s="4">
        <v>1503</v>
      </c>
      <c r="B1510" s="28" t="s">
        <v>5019</v>
      </c>
      <c r="C1510" s="57" t="s">
        <v>1266</v>
      </c>
      <c r="D1510" s="79" t="s">
        <v>4183</v>
      </c>
      <c r="E1510" s="68" t="s">
        <v>4153</v>
      </c>
      <c r="F1510" s="36">
        <v>385</v>
      </c>
    </row>
    <row r="1511" spans="1:6" s="1" customFormat="1" ht="47.25">
      <c r="A1511" s="4">
        <v>1504</v>
      </c>
      <c r="B1511" s="28" t="s">
        <v>5019</v>
      </c>
      <c r="C1511" s="57" t="s">
        <v>1267</v>
      </c>
      <c r="D1511" s="68" t="s">
        <v>4218</v>
      </c>
      <c r="E1511" s="68" t="s">
        <v>1881</v>
      </c>
      <c r="F1511" s="36">
        <v>385</v>
      </c>
    </row>
    <row r="1512" spans="1:6" s="1" customFormat="1" ht="31.5">
      <c r="A1512" s="4">
        <v>1505</v>
      </c>
      <c r="B1512" s="28" t="s">
        <v>5019</v>
      </c>
      <c r="C1512" s="57" t="s">
        <v>1268</v>
      </c>
      <c r="D1512" s="68" t="s">
        <v>4219</v>
      </c>
      <c r="E1512" s="68" t="s">
        <v>264</v>
      </c>
      <c r="F1512" s="36">
        <v>306</v>
      </c>
    </row>
    <row r="1513" spans="1:6" s="1" customFormat="1" ht="31.5">
      <c r="A1513" s="4">
        <v>1506</v>
      </c>
      <c r="B1513" s="28" t="s">
        <v>5019</v>
      </c>
      <c r="C1513" s="57" t="s">
        <v>1269</v>
      </c>
      <c r="D1513" s="4" t="s">
        <v>4209</v>
      </c>
      <c r="E1513" s="68" t="s">
        <v>265</v>
      </c>
      <c r="F1513" s="36">
        <v>545</v>
      </c>
    </row>
    <row r="1514" spans="1:6" s="1" customFormat="1" ht="31.5">
      <c r="A1514" s="4">
        <v>1507</v>
      </c>
      <c r="B1514" s="28" t="s">
        <v>5019</v>
      </c>
      <c r="C1514" s="57" t="s">
        <v>1270</v>
      </c>
      <c r="D1514" s="68" t="s">
        <v>4220</v>
      </c>
      <c r="E1514" s="68" t="s">
        <v>1882</v>
      </c>
      <c r="F1514" s="36">
        <v>545</v>
      </c>
    </row>
    <row r="1515" spans="1:6" s="1" customFormat="1" ht="47.25">
      <c r="A1515" s="4">
        <v>1508</v>
      </c>
      <c r="B1515" s="28" t="s">
        <v>5019</v>
      </c>
      <c r="C1515" s="57" t="s">
        <v>1271</v>
      </c>
      <c r="D1515" s="68" t="s">
        <v>4222</v>
      </c>
      <c r="E1515" s="68" t="s">
        <v>1883</v>
      </c>
      <c r="F1515" s="36">
        <v>863</v>
      </c>
    </row>
    <row r="1516" spans="1:6" s="1" customFormat="1" ht="31.5">
      <c r="A1516" s="4">
        <v>1509</v>
      </c>
      <c r="B1516" s="28" t="s">
        <v>5019</v>
      </c>
      <c r="C1516" s="57" t="s">
        <v>1272</v>
      </c>
      <c r="D1516" s="68" t="s">
        <v>4675</v>
      </c>
      <c r="E1516" s="68" t="s">
        <v>1884</v>
      </c>
      <c r="F1516" s="36">
        <v>752</v>
      </c>
    </row>
    <row r="1517" spans="1:6" s="1" customFormat="1" ht="31.5">
      <c r="A1517" s="4">
        <v>1510</v>
      </c>
      <c r="B1517" s="28" t="s">
        <v>5019</v>
      </c>
      <c r="C1517" s="57" t="s">
        <v>1273</v>
      </c>
      <c r="D1517" s="68" t="s">
        <v>4223</v>
      </c>
      <c r="E1517" s="68" t="s">
        <v>266</v>
      </c>
      <c r="F1517" s="36">
        <v>545</v>
      </c>
    </row>
    <row r="1518" spans="1:6" s="1" customFormat="1" ht="31.5">
      <c r="A1518" s="4">
        <v>1511</v>
      </c>
      <c r="B1518" s="28" t="s">
        <v>5019</v>
      </c>
      <c r="C1518" s="57" t="s">
        <v>1274</v>
      </c>
      <c r="D1518" s="4" t="s">
        <v>4224</v>
      </c>
      <c r="E1518" s="68" t="s">
        <v>1885</v>
      </c>
      <c r="F1518" s="36">
        <v>385</v>
      </c>
    </row>
    <row r="1519" spans="1:6" s="1" customFormat="1" ht="31.5">
      <c r="A1519" s="4">
        <v>1512</v>
      </c>
      <c r="B1519" s="28" t="s">
        <v>5019</v>
      </c>
      <c r="C1519" s="57" t="s">
        <v>1275</v>
      </c>
      <c r="D1519" s="4" t="s">
        <v>4225</v>
      </c>
      <c r="E1519" s="68" t="s">
        <v>267</v>
      </c>
      <c r="F1519" s="36">
        <v>545</v>
      </c>
    </row>
    <row r="1520" spans="1:6" s="1" customFormat="1" ht="31.5">
      <c r="A1520" s="4">
        <v>1513</v>
      </c>
      <c r="B1520" s="28" t="s">
        <v>5019</v>
      </c>
      <c r="C1520" s="57" t="s">
        <v>1276</v>
      </c>
      <c r="D1520" s="4" t="s">
        <v>4676</v>
      </c>
      <c r="E1520" s="68" t="s">
        <v>268</v>
      </c>
      <c r="F1520" s="36">
        <v>545</v>
      </c>
    </row>
    <row r="1521" spans="1:6" s="1" customFormat="1" ht="47.25">
      <c r="A1521" s="4">
        <v>1514</v>
      </c>
      <c r="B1521" s="28" t="s">
        <v>5019</v>
      </c>
      <c r="C1521" s="57" t="s">
        <v>1277</v>
      </c>
      <c r="D1521" s="68" t="s">
        <v>2725</v>
      </c>
      <c r="E1521" s="68" t="s">
        <v>1886</v>
      </c>
      <c r="F1521" s="36">
        <v>545</v>
      </c>
    </row>
    <row r="1522" spans="1:6" s="1" customFormat="1" ht="47.25">
      <c r="A1522" s="4">
        <v>1515</v>
      </c>
      <c r="B1522" s="28" t="s">
        <v>5019</v>
      </c>
      <c r="C1522" s="57" t="s">
        <v>1278</v>
      </c>
      <c r="D1522" s="68" t="s">
        <v>4677</v>
      </c>
      <c r="E1522" s="68" t="s">
        <v>1887</v>
      </c>
      <c r="F1522" s="36">
        <v>863</v>
      </c>
    </row>
    <row r="1523" spans="1:6" s="1" customFormat="1" ht="31.5">
      <c r="A1523" s="4">
        <v>1516</v>
      </c>
      <c r="B1523" s="28" t="s">
        <v>5019</v>
      </c>
      <c r="C1523" s="57" t="s">
        <v>1279</v>
      </c>
      <c r="D1523" s="68" t="s">
        <v>2724</v>
      </c>
      <c r="E1523" s="68" t="s">
        <v>1888</v>
      </c>
      <c r="F1523" s="36">
        <v>943</v>
      </c>
    </row>
    <row r="1524" spans="1:6" s="1" customFormat="1" ht="31.5">
      <c r="A1524" s="4">
        <v>1517</v>
      </c>
      <c r="B1524" s="28" t="s">
        <v>5019</v>
      </c>
      <c r="C1524" s="57" t="s">
        <v>1280</v>
      </c>
      <c r="D1524" s="68" t="s">
        <v>4678</v>
      </c>
      <c r="E1524" s="68" t="s">
        <v>1889</v>
      </c>
      <c r="F1524" s="36">
        <v>943</v>
      </c>
    </row>
    <row r="1525" spans="1:6" s="1" customFormat="1" ht="31.5">
      <c r="A1525" s="4">
        <v>1518</v>
      </c>
      <c r="B1525" s="28" t="s">
        <v>5019</v>
      </c>
      <c r="C1525" s="57" t="s">
        <v>1281</v>
      </c>
      <c r="D1525" s="68" t="s">
        <v>2726</v>
      </c>
      <c r="E1525" s="68" t="s">
        <v>269</v>
      </c>
      <c r="F1525" s="36">
        <v>545</v>
      </c>
    </row>
    <row r="1526" spans="1:6" s="1" customFormat="1" ht="15.75">
      <c r="A1526" s="4">
        <v>1519</v>
      </c>
      <c r="B1526" s="28" t="s">
        <v>5019</v>
      </c>
      <c r="C1526" s="57" t="s">
        <v>1282</v>
      </c>
      <c r="D1526" s="4" t="s">
        <v>2681</v>
      </c>
      <c r="E1526" s="68" t="s">
        <v>2727</v>
      </c>
      <c r="F1526" s="36">
        <v>385</v>
      </c>
    </row>
    <row r="1527" spans="1:6" s="1" customFormat="1" ht="31.5">
      <c r="A1527" s="4">
        <v>1520</v>
      </c>
      <c r="B1527" s="28" t="s">
        <v>5019</v>
      </c>
      <c r="C1527" s="57" t="s">
        <v>1283</v>
      </c>
      <c r="D1527" s="4" t="s">
        <v>4221</v>
      </c>
      <c r="E1527" s="68" t="s">
        <v>4986</v>
      </c>
      <c r="F1527" s="36">
        <v>449</v>
      </c>
    </row>
    <row r="1528" spans="1:6" s="1" customFormat="1" ht="31.5">
      <c r="A1528" s="4">
        <v>1521</v>
      </c>
      <c r="B1528" s="28" t="s">
        <v>5019</v>
      </c>
      <c r="C1528" s="57" t="s">
        <v>1284</v>
      </c>
      <c r="D1528" s="68" t="s">
        <v>4541</v>
      </c>
      <c r="E1528" s="68" t="s">
        <v>1890</v>
      </c>
      <c r="F1528" s="36">
        <v>385</v>
      </c>
    </row>
    <row r="1529" spans="1:6" s="1" customFormat="1" ht="31.5">
      <c r="A1529" s="4">
        <v>1522</v>
      </c>
      <c r="B1529" s="28" t="s">
        <v>5019</v>
      </c>
      <c r="C1529" s="57" t="s">
        <v>1285</v>
      </c>
      <c r="D1529" s="68" t="s">
        <v>4542</v>
      </c>
      <c r="E1529" s="68" t="s">
        <v>1891</v>
      </c>
      <c r="F1529" s="36">
        <v>449</v>
      </c>
    </row>
    <row r="1530" spans="1:6" s="1" customFormat="1" ht="15.75">
      <c r="A1530" s="4">
        <v>1523</v>
      </c>
      <c r="B1530" s="28" t="s">
        <v>5019</v>
      </c>
      <c r="C1530" s="57" t="s">
        <v>1286</v>
      </c>
      <c r="D1530" s="4" t="s">
        <v>2682</v>
      </c>
      <c r="E1530" s="68" t="s">
        <v>2728</v>
      </c>
      <c r="F1530" s="36">
        <v>338</v>
      </c>
    </row>
    <row r="1531" spans="1:6" s="1" customFormat="1" ht="15.75">
      <c r="A1531" s="4">
        <v>1524</v>
      </c>
      <c r="B1531" s="28" t="s">
        <v>5019</v>
      </c>
      <c r="C1531" s="57" t="s">
        <v>1287</v>
      </c>
      <c r="D1531" s="4" t="s">
        <v>4226</v>
      </c>
      <c r="E1531" s="68" t="s">
        <v>4576</v>
      </c>
      <c r="F1531" s="36">
        <v>385</v>
      </c>
    </row>
    <row r="1532" spans="1:6" s="1" customFormat="1" ht="15.75">
      <c r="A1532" s="4">
        <v>1525</v>
      </c>
      <c r="B1532" s="28" t="s">
        <v>5019</v>
      </c>
      <c r="C1532" s="57" t="s">
        <v>1288</v>
      </c>
      <c r="D1532" s="79" t="s">
        <v>4184</v>
      </c>
      <c r="E1532" s="68" t="s">
        <v>4154</v>
      </c>
      <c r="F1532" s="36">
        <v>385</v>
      </c>
    </row>
    <row r="1533" spans="1:6" s="1" customFormat="1" ht="15.75">
      <c r="A1533" s="4">
        <v>1526</v>
      </c>
      <c r="B1533" s="28" t="s">
        <v>5019</v>
      </c>
      <c r="C1533" s="15" t="s">
        <v>1521</v>
      </c>
      <c r="D1533" s="79" t="s">
        <v>4185</v>
      </c>
      <c r="E1533" s="68" t="s">
        <v>4155</v>
      </c>
      <c r="F1533" s="36">
        <v>449</v>
      </c>
    </row>
    <row r="1534" spans="1:6" s="1" customFormat="1" ht="15.75">
      <c r="A1534" s="4">
        <v>1527</v>
      </c>
      <c r="B1534" s="28" t="s">
        <v>5019</v>
      </c>
      <c r="C1534" s="57" t="s">
        <v>1289</v>
      </c>
      <c r="D1534" s="4" t="s">
        <v>4679</v>
      </c>
      <c r="E1534" s="68" t="s">
        <v>4577</v>
      </c>
      <c r="F1534" s="36">
        <v>385</v>
      </c>
    </row>
    <row r="1535" spans="1:6" s="1" customFormat="1" ht="15.75">
      <c r="A1535" s="4">
        <v>1528</v>
      </c>
      <c r="B1535" s="28" t="s">
        <v>5019</v>
      </c>
      <c r="C1535" s="57" t="s">
        <v>1290</v>
      </c>
      <c r="D1535" s="68" t="s">
        <v>2737</v>
      </c>
      <c r="E1535" s="68" t="s">
        <v>270</v>
      </c>
      <c r="F1535" s="36">
        <v>385</v>
      </c>
    </row>
    <row r="1536" spans="1:6" s="1" customFormat="1" ht="31.5">
      <c r="A1536" s="4">
        <v>1529</v>
      </c>
      <c r="B1536" s="28" t="s">
        <v>5019</v>
      </c>
      <c r="C1536" s="57" t="s">
        <v>1291</v>
      </c>
      <c r="D1536" s="68" t="s">
        <v>4680</v>
      </c>
      <c r="E1536" s="68" t="s">
        <v>4543</v>
      </c>
      <c r="F1536" s="36">
        <v>449</v>
      </c>
    </row>
    <row r="1537" spans="1:6" s="1" customFormat="1" ht="15.75">
      <c r="A1537" s="4">
        <v>1530</v>
      </c>
      <c r="B1537" s="28" t="s">
        <v>5019</v>
      </c>
      <c r="C1537" s="57" t="s">
        <v>1292</v>
      </c>
      <c r="D1537" s="4" t="s">
        <v>2683</v>
      </c>
      <c r="E1537" s="68" t="s">
        <v>271</v>
      </c>
      <c r="F1537" s="36">
        <v>932</v>
      </c>
    </row>
    <row r="1538" spans="1:6" s="1" customFormat="1" ht="15.75">
      <c r="A1538" s="4">
        <v>1531</v>
      </c>
      <c r="B1538" s="28" t="s">
        <v>5019</v>
      </c>
      <c r="C1538" s="15" t="s">
        <v>1522</v>
      </c>
      <c r="D1538" s="79" t="s">
        <v>4227</v>
      </c>
      <c r="E1538" s="68" t="s">
        <v>4578</v>
      </c>
      <c r="F1538" s="36">
        <v>985</v>
      </c>
    </row>
    <row r="1539" spans="1:6" s="1" customFormat="1" ht="15.75">
      <c r="A1539" s="4">
        <v>1532</v>
      </c>
      <c r="B1539" s="28" t="s">
        <v>5019</v>
      </c>
      <c r="C1539" s="57" t="s">
        <v>1293</v>
      </c>
      <c r="D1539" s="79" t="s">
        <v>4186</v>
      </c>
      <c r="E1539" s="68" t="s">
        <v>4156</v>
      </c>
      <c r="F1539" s="36">
        <v>545</v>
      </c>
    </row>
    <row r="1540" spans="1:6" s="1" customFormat="1" ht="15.75">
      <c r="A1540" s="4">
        <v>1533</v>
      </c>
      <c r="B1540" s="28" t="s">
        <v>5019</v>
      </c>
      <c r="C1540" s="57" t="s">
        <v>1294</v>
      </c>
      <c r="D1540" s="79" t="s">
        <v>4187</v>
      </c>
      <c r="E1540" s="68" t="s">
        <v>4157</v>
      </c>
      <c r="F1540" s="36">
        <v>640</v>
      </c>
    </row>
    <row r="1541" spans="1:6" s="1" customFormat="1" ht="31.5">
      <c r="A1541" s="4">
        <v>1534</v>
      </c>
      <c r="B1541" s="28" t="s">
        <v>5019</v>
      </c>
      <c r="C1541" s="57" t="s">
        <v>1295</v>
      </c>
      <c r="D1541" s="4" t="s">
        <v>2684</v>
      </c>
      <c r="E1541" s="68" t="s">
        <v>2729</v>
      </c>
      <c r="F1541" s="36">
        <v>385</v>
      </c>
    </row>
    <row r="1542" spans="1:6" s="1" customFormat="1" ht="31.5">
      <c r="A1542" s="4">
        <v>1535</v>
      </c>
      <c r="B1542" s="28" t="s">
        <v>5019</v>
      </c>
      <c r="C1542" s="57" t="s">
        <v>1296</v>
      </c>
      <c r="D1542" s="4" t="s">
        <v>4228</v>
      </c>
      <c r="E1542" s="68" t="s">
        <v>4230</v>
      </c>
      <c r="F1542" s="36">
        <v>449</v>
      </c>
    </row>
    <row r="1543" spans="1:6" s="1" customFormat="1" ht="15.75">
      <c r="A1543" s="4">
        <v>1536</v>
      </c>
      <c r="B1543" s="28" t="s">
        <v>5019</v>
      </c>
      <c r="C1543" s="57" t="s">
        <v>1297</v>
      </c>
      <c r="D1543" s="4" t="s">
        <v>2685</v>
      </c>
      <c r="E1543" s="68" t="s">
        <v>272</v>
      </c>
      <c r="F1543" s="36">
        <v>306</v>
      </c>
    </row>
    <row r="1544" spans="1:6" s="1" customFormat="1" ht="31.5">
      <c r="A1544" s="4">
        <v>1537</v>
      </c>
      <c r="B1544" s="28" t="s">
        <v>5019</v>
      </c>
      <c r="C1544" s="57" t="s">
        <v>1298</v>
      </c>
      <c r="D1544" s="4" t="s">
        <v>4229</v>
      </c>
      <c r="E1544" s="68" t="s">
        <v>273</v>
      </c>
      <c r="F1544" s="36">
        <v>354</v>
      </c>
    </row>
    <row r="1545" spans="1:6" s="1" customFormat="1" ht="15.75">
      <c r="A1545" s="4">
        <v>1538</v>
      </c>
      <c r="B1545" s="28" t="s">
        <v>5019</v>
      </c>
      <c r="C1545" s="57" t="s">
        <v>1299</v>
      </c>
      <c r="D1545" s="79" t="s">
        <v>4188</v>
      </c>
      <c r="E1545" s="68" t="s">
        <v>4158</v>
      </c>
      <c r="F1545" s="36">
        <v>385</v>
      </c>
    </row>
    <row r="1546" spans="1:6" s="1" customFormat="1" ht="15.75">
      <c r="A1546" s="4">
        <v>1539</v>
      </c>
      <c r="B1546" s="28" t="s">
        <v>5019</v>
      </c>
      <c r="C1546" s="57" t="s">
        <v>1300</v>
      </c>
      <c r="D1546" s="79" t="s">
        <v>4189</v>
      </c>
      <c r="E1546" s="68" t="s">
        <v>4159</v>
      </c>
      <c r="F1546" s="36">
        <v>449</v>
      </c>
    </row>
    <row r="1547" spans="1:6" s="1" customFormat="1" ht="15.75">
      <c r="A1547" s="4">
        <v>1540</v>
      </c>
      <c r="B1547" s="28" t="s">
        <v>5019</v>
      </c>
      <c r="C1547" s="57" t="s">
        <v>1301</v>
      </c>
      <c r="D1547" s="68" t="s">
        <v>4540</v>
      </c>
      <c r="E1547" s="68" t="s">
        <v>274</v>
      </c>
      <c r="F1547" s="36">
        <v>385</v>
      </c>
    </row>
    <row r="1548" spans="1:6" s="1" customFormat="1" ht="31.5">
      <c r="A1548" s="4">
        <v>1541</v>
      </c>
      <c r="B1548" s="28" t="s">
        <v>5019</v>
      </c>
      <c r="C1548" s="15" t="s">
        <v>1523</v>
      </c>
      <c r="D1548" s="68" t="s">
        <v>4544</v>
      </c>
      <c r="E1548" s="68" t="s">
        <v>1892</v>
      </c>
      <c r="F1548" s="36">
        <v>449</v>
      </c>
    </row>
    <row r="1549" spans="1:6" s="1" customFormat="1" ht="15.75">
      <c r="A1549" s="4">
        <v>1542</v>
      </c>
      <c r="B1549" s="28" t="s">
        <v>5019</v>
      </c>
      <c r="C1549" s="57" t="s">
        <v>1302</v>
      </c>
      <c r="D1549" s="4" t="s">
        <v>2686</v>
      </c>
      <c r="E1549" s="68" t="s">
        <v>275</v>
      </c>
      <c r="F1549" s="36">
        <v>385</v>
      </c>
    </row>
    <row r="1550" spans="1:6" s="1" customFormat="1" ht="15.75">
      <c r="A1550" s="4">
        <v>1543</v>
      </c>
      <c r="B1550" s="28" t="s">
        <v>5019</v>
      </c>
      <c r="C1550" s="57" t="s">
        <v>1303</v>
      </c>
      <c r="D1550" s="4" t="s">
        <v>4231</v>
      </c>
      <c r="E1550" s="68" t="s">
        <v>276</v>
      </c>
      <c r="F1550" s="36">
        <v>449</v>
      </c>
    </row>
    <row r="1551" spans="1:6" s="1" customFormat="1" ht="15.75">
      <c r="A1551" s="4">
        <v>1544</v>
      </c>
      <c r="B1551" s="28" t="s">
        <v>5019</v>
      </c>
      <c r="C1551" s="57" t="s">
        <v>1304</v>
      </c>
      <c r="D1551" s="4" t="s">
        <v>2687</v>
      </c>
      <c r="E1551" s="68" t="s">
        <v>2730</v>
      </c>
      <c r="F1551" s="36">
        <v>672</v>
      </c>
    </row>
    <row r="1552" spans="1:6" s="1" customFormat="1" ht="15.75">
      <c r="A1552" s="4">
        <v>1545</v>
      </c>
      <c r="B1552" s="28" t="s">
        <v>5019</v>
      </c>
      <c r="C1552" s="57" t="s">
        <v>1305</v>
      </c>
      <c r="D1552" s="4" t="s">
        <v>4232</v>
      </c>
      <c r="E1552" s="68" t="s">
        <v>4579</v>
      </c>
      <c r="F1552" s="36">
        <v>608</v>
      </c>
    </row>
    <row r="1553" spans="1:6" s="1" customFormat="1" ht="15.75">
      <c r="A1553" s="4">
        <v>1546</v>
      </c>
      <c r="B1553" s="28" t="s">
        <v>5019</v>
      </c>
      <c r="C1553" s="57" t="s">
        <v>1306</v>
      </c>
      <c r="D1553" s="4" t="s">
        <v>2688</v>
      </c>
      <c r="E1553" s="68" t="s">
        <v>2731</v>
      </c>
      <c r="F1553" s="36">
        <v>385</v>
      </c>
    </row>
    <row r="1554" spans="1:6" s="1" customFormat="1" ht="31.5">
      <c r="A1554" s="4">
        <v>1547</v>
      </c>
      <c r="B1554" s="28" t="s">
        <v>5019</v>
      </c>
      <c r="C1554" s="57" t="s">
        <v>1307</v>
      </c>
      <c r="D1554" s="68" t="s">
        <v>4233</v>
      </c>
      <c r="E1554" s="68" t="s">
        <v>1568</v>
      </c>
      <c r="F1554" s="36">
        <v>545</v>
      </c>
    </row>
    <row r="1555" spans="1:6" s="1" customFormat="1" ht="31.5">
      <c r="A1555" s="4">
        <v>1548</v>
      </c>
      <c r="B1555" s="28" t="s">
        <v>5019</v>
      </c>
      <c r="C1555" s="57" t="s">
        <v>1308</v>
      </c>
      <c r="D1555" s="68" t="s">
        <v>4237</v>
      </c>
      <c r="E1555" s="68" t="s">
        <v>1569</v>
      </c>
      <c r="F1555" s="36">
        <v>640</v>
      </c>
    </row>
    <row r="1556" spans="1:6" s="1" customFormat="1" ht="15.75">
      <c r="A1556" s="4">
        <v>1549</v>
      </c>
      <c r="B1556" s="28" t="s">
        <v>5019</v>
      </c>
      <c r="C1556" s="57" t="s">
        <v>1309</v>
      </c>
      <c r="D1556" s="4" t="s">
        <v>2689</v>
      </c>
      <c r="E1556" s="68" t="s">
        <v>277</v>
      </c>
      <c r="F1556" s="36">
        <v>385</v>
      </c>
    </row>
    <row r="1557" spans="1:6" s="1" customFormat="1" ht="15.75">
      <c r="A1557" s="4">
        <v>1550</v>
      </c>
      <c r="B1557" s="28" t="s">
        <v>5019</v>
      </c>
      <c r="C1557" s="57" t="s">
        <v>1310</v>
      </c>
      <c r="D1557" s="4" t="s">
        <v>4234</v>
      </c>
      <c r="E1557" s="68" t="s">
        <v>278</v>
      </c>
      <c r="F1557" s="36">
        <v>449</v>
      </c>
    </row>
    <row r="1558" spans="1:6" s="1" customFormat="1" ht="15.75">
      <c r="A1558" s="4">
        <v>1551</v>
      </c>
      <c r="B1558" s="28" t="s">
        <v>5019</v>
      </c>
      <c r="C1558" s="57" t="s">
        <v>1311</v>
      </c>
      <c r="D1558" s="4" t="s">
        <v>2690</v>
      </c>
      <c r="E1558" s="68" t="s">
        <v>279</v>
      </c>
      <c r="F1558" s="36">
        <v>385</v>
      </c>
    </row>
    <row r="1559" spans="1:6" s="1" customFormat="1" ht="15.75">
      <c r="A1559" s="4">
        <v>1552</v>
      </c>
      <c r="B1559" s="28" t="s">
        <v>5019</v>
      </c>
      <c r="C1559" s="15" t="s">
        <v>1572</v>
      </c>
      <c r="D1559" s="79" t="s">
        <v>4235</v>
      </c>
      <c r="E1559" s="68" t="s">
        <v>280</v>
      </c>
      <c r="F1559" s="36">
        <v>449</v>
      </c>
    </row>
    <row r="1560" spans="1:6" s="1" customFormat="1" ht="15.75">
      <c r="A1560" s="4">
        <v>1553</v>
      </c>
      <c r="B1560" s="28" t="s">
        <v>5019</v>
      </c>
      <c r="C1560" s="57" t="s">
        <v>1312</v>
      </c>
      <c r="D1560" s="4" t="s">
        <v>2691</v>
      </c>
      <c r="E1560" s="68" t="s">
        <v>2732</v>
      </c>
      <c r="F1560" s="36">
        <v>449</v>
      </c>
    </row>
    <row r="1561" spans="1:6" s="1" customFormat="1" ht="15.75">
      <c r="A1561" s="4">
        <v>1554</v>
      </c>
      <c r="B1561" s="28" t="s">
        <v>5019</v>
      </c>
      <c r="C1561" s="57" t="s">
        <v>1313</v>
      </c>
      <c r="D1561" s="28" t="s">
        <v>5295</v>
      </c>
      <c r="E1561" s="68" t="s">
        <v>4580</v>
      </c>
      <c r="F1561" s="36">
        <v>3535</v>
      </c>
    </row>
    <row r="1562" spans="1:6" s="1" customFormat="1" ht="15.75">
      <c r="A1562" s="4">
        <v>1555</v>
      </c>
      <c r="B1562" s="28" t="s">
        <v>5019</v>
      </c>
      <c r="C1562" s="57" t="s">
        <v>1314</v>
      </c>
      <c r="D1562" s="4" t="s">
        <v>2692</v>
      </c>
      <c r="E1562" s="68" t="s">
        <v>281</v>
      </c>
      <c r="F1562" s="36">
        <v>385</v>
      </c>
    </row>
    <row r="1563" spans="1:6" s="1" customFormat="1" ht="31.5">
      <c r="A1563" s="4">
        <v>1556</v>
      </c>
      <c r="B1563" s="28" t="s">
        <v>5019</v>
      </c>
      <c r="C1563" s="57" t="s">
        <v>1315</v>
      </c>
      <c r="D1563" s="4" t="s">
        <v>4236</v>
      </c>
      <c r="E1563" s="68" t="s">
        <v>282</v>
      </c>
      <c r="F1563" s="36">
        <v>449</v>
      </c>
    </row>
    <row r="1564" spans="1:6" s="1" customFormat="1" ht="15.75">
      <c r="A1564" s="4">
        <v>1557</v>
      </c>
      <c r="B1564" s="28" t="s">
        <v>5019</v>
      </c>
      <c r="C1564" s="57" t="s">
        <v>1316</v>
      </c>
      <c r="D1564" s="4" t="s">
        <v>2680</v>
      </c>
      <c r="E1564" s="68" t="s">
        <v>2733</v>
      </c>
      <c r="F1564" s="36">
        <v>545</v>
      </c>
    </row>
    <row r="1565" spans="1:6" s="1" customFormat="1" ht="15.75">
      <c r="A1565" s="4">
        <v>1558</v>
      </c>
      <c r="B1565" s="28" t="s">
        <v>5019</v>
      </c>
      <c r="C1565" s="57" t="s">
        <v>1317</v>
      </c>
      <c r="D1565" s="4" t="s">
        <v>4681</v>
      </c>
      <c r="E1565" s="68" t="s">
        <v>4581</v>
      </c>
      <c r="F1565" s="36">
        <v>640</v>
      </c>
    </row>
    <row r="1566" spans="1:6" s="1" customFormat="1" ht="31.5">
      <c r="A1566" s="4">
        <v>1559</v>
      </c>
      <c r="B1566" s="28" t="s">
        <v>5019</v>
      </c>
      <c r="C1566" s="57" t="s">
        <v>1612</v>
      </c>
      <c r="D1566" s="4" t="s">
        <v>2693</v>
      </c>
      <c r="E1566" s="68" t="s">
        <v>1614</v>
      </c>
      <c r="F1566" s="36">
        <v>1148</v>
      </c>
    </row>
    <row r="1567" spans="1:6" s="1" customFormat="1" ht="31.5">
      <c r="A1567" s="4">
        <v>1560</v>
      </c>
      <c r="B1567" s="28" t="s">
        <v>5019</v>
      </c>
      <c r="C1567" s="57" t="s">
        <v>1613</v>
      </c>
      <c r="D1567" s="4" t="s">
        <v>4238</v>
      </c>
      <c r="E1567" s="68" t="s">
        <v>1615</v>
      </c>
      <c r="F1567" s="36">
        <v>1364</v>
      </c>
    </row>
    <row r="1568" spans="1:6" s="1" customFormat="1" ht="22.5" customHeight="1">
      <c r="A1568" s="4">
        <v>1561</v>
      </c>
      <c r="B1568" s="133" t="s">
        <v>5019</v>
      </c>
      <c r="C1568" s="134" t="s">
        <v>6411</v>
      </c>
      <c r="D1568" s="20" t="s">
        <v>6412</v>
      </c>
      <c r="E1568" s="20" t="s">
        <v>6413</v>
      </c>
      <c r="F1568" s="135">
        <v>965</v>
      </c>
    </row>
    <row r="1569" spans="1:6" s="1" customFormat="1" ht="15.75">
      <c r="A1569" s="4">
        <v>1562</v>
      </c>
      <c r="B1569" s="28" t="s">
        <v>5019</v>
      </c>
      <c r="C1569" s="57" t="s">
        <v>1067</v>
      </c>
      <c r="D1569" s="4" t="s">
        <v>2694</v>
      </c>
      <c r="E1569" s="68" t="s">
        <v>2734</v>
      </c>
      <c r="F1569" s="36">
        <v>694</v>
      </c>
    </row>
    <row r="1570" spans="1:6" s="1" customFormat="1" ht="15.75">
      <c r="A1570" s="4">
        <v>1563</v>
      </c>
      <c r="B1570" s="28" t="s">
        <v>5019</v>
      </c>
      <c r="C1570" s="57" t="s">
        <v>1068</v>
      </c>
      <c r="D1570" s="4" t="s">
        <v>4682</v>
      </c>
      <c r="E1570" s="68" t="s">
        <v>4240</v>
      </c>
      <c r="F1570" s="36">
        <v>824</v>
      </c>
    </row>
    <row r="1571" spans="1:6" s="1" customFormat="1" ht="31.5">
      <c r="A1571" s="4">
        <v>1564</v>
      </c>
      <c r="B1571" s="28" t="s">
        <v>5019</v>
      </c>
      <c r="C1571" s="57" t="s">
        <v>1069</v>
      </c>
      <c r="D1571" s="4" t="s">
        <v>4241</v>
      </c>
      <c r="E1571" s="68" t="s">
        <v>175</v>
      </c>
      <c r="F1571" s="36">
        <v>715</v>
      </c>
    </row>
    <row r="1572" spans="1:6" s="1" customFormat="1" ht="31.5">
      <c r="A1572" s="4">
        <v>1565</v>
      </c>
      <c r="B1572" s="28" t="s">
        <v>5019</v>
      </c>
      <c r="C1572" s="15" t="s">
        <v>1498</v>
      </c>
      <c r="D1572" s="4" t="s">
        <v>4243</v>
      </c>
      <c r="E1572" s="68" t="s">
        <v>176</v>
      </c>
      <c r="F1572" s="36">
        <v>845</v>
      </c>
    </row>
    <row r="1573" spans="1:6" s="1" customFormat="1" ht="15.75">
      <c r="A1573" s="4">
        <v>1566</v>
      </c>
      <c r="B1573" s="28" t="s">
        <v>5019</v>
      </c>
      <c r="C1573" s="57" t="s">
        <v>1070</v>
      </c>
      <c r="D1573" s="4" t="s">
        <v>2695</v>
      </c>
      <c r="E1573" s="68" t="s">
        <v>2735</v>
      </c>
      <c r="F1573" s="36">
        <v>715</v>
      </c>
    </row>
    <row r="1574" spans="1:6" s="1" customFormat="1" ht="15.75">
      <c r="A1574" s="4">
        <v>1567</v>
      </c>
      <c r="B1574" s="28" t="s">
        <v>5019</v>
      </c>
      <c r="C1574" s="57" t="s">
        <v>1071</v>
      </c>
      <c r="D1574" s="4" t="s">
        <v>4244</v>
      </c>
      <c r="E1574" s="68" t="s">
        <v>4246</v>
      </c>
      <c r="F1574" s="36">
        <v>845</v>
      </c>
    </row>
    <row r="1575" spans="1:6" s="1" customFormat="1" ht="15.75">
      <c r="A1575" s="4">
        <v>1568</v>
      </c>
      <c r="B1575" s="28" t="s">
        <v>5019</v>
      </c>
      <c r="C1575" s="57" t="s">
        <v>1072</v>
      </c>
      <c r="D1575" s="4" t="s">
        <v>2696</v>
      </c>
      <c r="E1575" s="68" t="s">
        <v>2736</v>
      </c>
      <c r="F1575" s="36">
        <v>715</v>
      </c>
    </row>
    <row r="1576" spans="1:6" s="1" customFormat="1" ht="15.75">
      <c r="A1576" s="4">
        <v>1569</v>
      </c>
      <c r="B1576" s="28" t="s">
        <v>5019</v>
      </c>
      <c r="C1576" s="57" t="s">
        <v>1073</v>
      </c>
      <c r="D1576" s="4" t="s">
        <v>4245</v>
      </c>
      <c r="E1576" s="68" t="s">
        <v>4247</v>
      </c>
      <c r="F1576" s="36">
        <v>845</v>
      </c>
    </row>
    <row r="1577" spans="1:6" s="1" customFormat="1" ht="31.5">
      <c r="A1577" s="4">
        <v>1570</v>
      </c>
      <c r="B1577" s="28" t="s">
        <v>5019</v>
      </c>
      <c r="C1577" s="57" t="s">
        <v>1074</v>
      </c>
      <c r="D1577" s="4" t="s">
        <v>4248</v>
      </c>
      <c r="E1577" s="68" t="s">
        <v>1648</v>
      </c>
      <c r="F1577" s="36">
        <v>1040</v>
      </c>
    </row>
    <row r="1578" spans="1:6" s="1" customFormat="1" ht="31.5">
      <c r="A1578" s="4">
        <v>1571</v>
      </c>
      <c r="B1578" s="28" t="s">
        <v>5019</v>
      </c>
      <c r="C1578" s="57" t="s">
        <v>1075</v>
      </c>
      <c r="D1578" s="4" t="s">
        <v>4683</v>
      </c>
      <c r="E1578" s="68" t="s">
        <v>1649</v>
      </c>
      <c r="F1578" s="36">
        <v>1234</v>
      </c>
    </row>
    <row r="1579" spans="1:6" s="1" customFormat="1" ht="31.5">
      <c r="A1579" s="4">
        <v>1572</v>
      </c>
      <c r="B1579" s="28" t="s">
        <v>5019</v>
      </c>
      <c r="C1579" s="57" t="s">
        <v>1076</v>
      </c>
      <c r="D1579" s="4" t="s">
        <v>4249</v>
      </c>
      <c r="E1579" s="68" t="s">
        <v>1893</v>
      </c>
      <c r="F1579" s="36">
        <v>932</v>
      </c>
    </row>
    <row r="1580" spans="1:6" s="1" customFormat="1" ht="31.5">
      <c r="A1580" s="4">
        <v>1573</v>
      </c>
      <c r="B1580" s="28" t="s">
        <v>5019</v>
      </c>
      <c r="C1580" s="57" t="s">
        <v>1077</v>
      </c>
      <c r="D1580" s="4" t="s">
        <v>4239</v>
      </c>
      <c r="E1580" s="68" t="s">
        <v>1894</v>
      </c>
      <c r="F1580" s="36">
        <v>1105</v>
      </c>
    </row>
    <row r="1581" spans="1:6" s="1" customFormat="1" ht="31.5">
      <c r="A1581" s="4">
        <v>1574</v>
      </c>
      <c r="B1581" s="28" t="s">
        <v>5019</v>
      </c>
      <c r="C1581" s="57" t="s">
        <v>1078</v>
      </c>
      <c r="D1581" s="68" t="s">
        <v>4251</v>
      </c>
      <c r="E1581" s="68" t="s">
        <v>1895</v>
      </c>
      <c r="F1581" s="36">
        <v>1040</v>
      </c>
    </row>
    <row r="1582" spans="1:6" s="1" customFormat="1" ht="31.5">
      <c r="A1582" s="4">
        <v>1575</v>
      </c>
      <c r="B1582" s="28" t="s">
        <v>5019</v>
      </c>
      <c r="C1582" s="57" t="s">
        <v>1079</v>
      </c>
      <c r="D1582" s="68" t="s">
        <v>4242</v>
      </c>
      <c r="E1582" s="68" t="s">
        <v>1896</v>
      </c>
      <c r="F1582" s="36">
        <v>1234</v>
      </c>
    </row>
    <row r="1583" spans="1:6" s="1" customFormat="1" ht="15.75">
      <c r="A1583" s="4">
        <v>1576</v>
      </c>
      <c r="B1583" s="28" t="s">
        <v>5019</v>
      </c>
      <c r="C1583" s="57" t="s">
        <v>1080</v>
      </c>
      <c r="D1583" s="4" t="s">
        <v>2697</v>
      </c>
      <c r="E1583" s="68" t="s">
        <v>177</v>
      </c>
      <c r="F1583" s="36">
        <v>1040</v>
      </c>
    </row>
    <row r="1584" spans="1:6" s="1" customFormat="1" ht="15.75">
      <c r="A1584" s="4">
        <v>1577</v>
      </c>
      <c r="B1584" s="28" t="s">
        <v>5019</v>
      </c>
      <c r="C1584" s="57" t="s">
        <v>1081</v>
      </c>
      <c r="D1584" s="4" t="s">
        <v>4253</v>
      </c>
      <c r="E1584" s="68" t="s">
        <v>4254</v>
      </c>
      <c r="F1584" s="36">
        <v>1234</v>
      </c>
    </row>
    <row r="1585" spans="1:6" s="1" customFormat="1" ht="31.5">
      <c r="A1585" s="4">
        <v>1578</v>
      </c>
      <c r="B1585" s="28" t="s">
        <v>5019</v>
      </c>
      <c r="C1585" s="57" t="s">
        <v>1082</v>
      </c>
      <c r="D1585" s="4" t="s">
        <v>4252</v>
      </c>
      <c r="E1585" s="68" t="s">
        <v>1897</v>
      </c>
      <c r="F1585" s="36">
        <v>780</v>
      </c>
    </row>
    <row r="1586" spans="1:6" s="1" customFormat="1" ht="31.5">
      <c r="A1586" s="4">
        <v>1579</v>
      </c>
      <c r="B1586" s="28" t="s">
        <v>5019</v>
      </c>
      <c r="C1586" s="15" t="s">
        <v>1499</v>
      </c>
      <c r="D1586" s="4" t="s">
        <v>4255</v>
      </c>
      <c r="E1586" s="68" t="s">
        <v>1898</v>
      </c>
      <c r="F1586" s="36">
        <v>932</v>
      </c>
    </row>
    <row r="1587" spans="1:6" s="1" customFormat="1" ht="31.5">
      <c r="A1587" s="4">
        <v>1580</v>
      </c>
      <c r="B1587" s="28" t="s">
        <v>5019</v>
      </c>
      <c r="C1587" s="57" t="s">
        <v>1083</v>
      </c>
      <c r="D1587" s="4" t="s">
        <v>4256</v>
      </c>
      <c r="E1587" s="68" t="s">
        <v>1899</v>
      </c>
      <c r="F1587" s="36">
        <v>780</v>
      </c>
    </row>
    <row r="1588" spans="1:6" s="1" customFormat="1" ht="31.5">
      <c r="A1588" s="4">
        <v>1581</v>
      </c>
      <c r="B1588" s="28" t="s">
        <v>5019</v>
      </c>
      <c r="C1588" s="57" t="s">
        <v>1084</v>
      </c>
      <c r="D1588" s="4" t="s">
        <v>4257</v>
      </c>
      <c r="E1588" s="68" t="s">
        <v>1900</v>
      </c>
      <c r="F1588" s="36">
        <v>932</v>
      </c>
    </row>
    <row r="1589" spans="1:6" s="1" customFormat="1" ht="31.5">
      <c r="A1589" s="4">
        <v>1582</v>
      </c>
      <c r="B1589" s="28" t="s">
        <v>5019</v>
      </c>
      <c r="C1589" s="57" t="s">
        <v>1085</v>
      </c>
      <c r="D1589" s="4" t="s">
        <v>4258</v>
      </c>
      <c r="E1589" s="68" t="s">
        <v>1901</v>
      </c>
      <c r="F1589" s="36">
        <v>1040</v>
      </c>
    </row>
    <row r="1590" spans="1:6" s="1" customFormat="1" ht="31.5">
      <c r="A1590" s="4">
        <v>1583</v>
      </c>
      <c r="B1590" s="28" t="s">
        <v>5019</v>
      </c>
      <c r="C1590" s="57" t="s">
        <v>1086</v>
      </c>
      <c r="D1590" s="4" t="s">
        <v>4250</v>
      </c>
      <c r="E1590" s="68" t="s">
        <v>1902</v>
      </c>
      <c r="F1590" s="36">
        <v>1234</v>
      </c>
    </row>
    <row r="1591" spans="1:6" s="1" customFormat="1" ht="31.5">
      <c r="A1591" s="4">
        <v>1584</v>
      </c>
      <c r="B1591" s="28" t="s">
        <v>5019</v>
      </c>
      <c r="C1591" s="57" t="s">
        <v>1087</v>
      </c>
      <c r="D1591" s="4" t="s">
        <v>4684</v>
      </c>
      <c r="E1591" s="68" t="s">
        <v>1903</v>
      </c>
      <c r="F1591" s="36">
        <v>845</v>
      </c>
    </row>
    <row r="1592" spans="1:6" s="1" customFormat="1" ht="31.5">
      <c r="A1592" s="4">
        <v>1585</v>
      </c>
      <c r="B1592" s="28" t="s">
        <v>5019</v>
      </c>
      <c r="C1592" s="57" t="s">
        <v>1088</v>
      </c>
      <c r="D1592" s="4" t="s">
        <v>4685</v>
      </c>
      <c r="E1592" s="68" t="s">
        <v>1904</v>
      </c>
      <c r="F1592" s="36">
        <v>996</v>
      </c>
    </row>
    <row r="1593" spans="1:6" s="1" customFormat="1" ht="31.5">
      <c r="A1593" s="4">
        <v>1586</v>
      </c>
      <c r="B1593" s="28" t="s">
        <v>5019</v>
      </c>
      <c r="C1593" s="57" t="s">
        <v>1089</v>
      </c>
      <c r="D1593" s="4" t="s">
        <v>4686</v>
      </c>
      <c r="E1593" s="68" t="s">
        <v>1905</v>
      </c>
      <c r="F1593" s="36">
        <v>845</v>
      </c>
    </row>
    <row r="1594" spans="1:6" s="1" customFormat="1" ht="31.5">
      <c r="A1594" s="4">
        <v>1587</v>
      </c>
      <c r="B1594" s="28" t="s">
        <v>5019</v>
      </c>
      <c r="C1594" s="57" t="s">
        <v>1090</v>
      </c>
      <c r="D1594" s="4" t="s">
        <v>4687</v>
      </c>
      <c r="E1594" s="68" t="s">
        <v>1906</v>
      </c>
      <c r="F1594" s="36">
        <v>996</v>
      </c>
    </row>
    <row r="1595" spans="1:6" s="1" customFormat="1" ht="31.5">
      <c r="A1595" s="4">
        <v>1588</v>
      </c>
      <c r="B1595" s="28" t="s">
        <v>5019</v>
      </c>
      <c r="C1595" s="57" t="s">
        <v>1091</v>
      </c>
      <c r="D1595" s="4" t="s">
        <v>4259</v>
      </c>
      <c r="E1595" s="68" t="s">
        <v>1907</v>
      </c>
      <c r="F1595" s="36">
        <v>845</v>
      </c>
    </row>
    <row r="1596" spans="1:6" s="1" customFormat="1" ht="31.5">
      <c r="A1596" s="4">
        <v>1589</v>
      </c>
      <c r="B1596" s="28" t="s">
        <v>5019</v>
      </c>
      <c r="C1596" s="57" t="s">
        <v>1092</v>
      </c>
      <c r="D1596" s="4" t="s">
        <v>4261</v>
      </c>
      <c r="E1596" s="68" t="s">
        <v>1908</v>
      </c>
      <c r="F1596" s="36">
        <v>996</v>
      </c>
    </row>
    <row r="1597" spans="1:6" s="1" customFormat="1" ht="31.5">
      <c r="A1597" s="4">
        <v>1590</v>
      </c>
      <c r="B1597" s="28" t="s">
        <v>5019</v>
      </c>
      <c r="C1597" s="57" t="s">
        <v>1093</v>
      </c>
      <c r="D1597" s="4" t="s">
        <v>4262</v>
      </c>
      <c r="E1597" s="68" t="s">
        <v>1909</v>
      </c>
      <c r="F1597" s="36">
        <v>845</v>
      </c>
    </row>
    <row r="1598" spans="1:6" s="1" customFormat="1" ht="31.5">
      <c r="A1598" s="4">
        <v>1591</v>
      </c>
      <c r="B1598" s="28" t="s">
        <v>5019</v>
      </c>
      <c r="C1598" s="57" t="s">
        <v>1094</v>
      </c>
      <c r="D1598" s="4" t="s">
        <v>4263</v>
      </c>
      <c r="E1598" s="68" t="s">
        <v>1910</v>
      </c>
      <c r="F1598" s="36">
        <v>996</v>
      </c>
    </row>
    <row r="1599" spans="1:6" s="1" customFormat="1" ht="31.5">
      <c r="A1599" s="4">
        <v>1592</v>
      </c>
      <c r="B1599" s="28" t="s">
        <v>5019</v>
      </c>
      <c r="C1599" s="57" t="s">
        <v>1095</v>
      </c>
      <c r="D1599" s="4" t="s">
        <v>4260</v>
      </c>
      <c r="E1599" s="68" t="s">
        <v>1911</v>
      </c>
      <c r="F1599" s="36">
        <v>824</v>
      </c>
    </row>
    <row r="1600" spans="1:6" s="1" customFormat="1" ht="31.5">
      <c r="A1600" s="4">
        <v>1593</v>
      </c>
      <c r="B1600" s="28" t="s">
        <v>5019</v>
      </c>
      <c r="C1600" s="57" t="s">
        <v>1096</v>
      </c>
      <c r="D1600" s="4" t="s">
        <v>4688</v>
      </c>
      <c r="E1600" s="68" t="s">
        <v>1912</v>
      </c>
      <c r="F1600" s="36">
        <v>975</v>
      </c>
    </row>
    <row r="1601" spans="1:6" s="1" customFormat="1" ht="31.5">
      <c r="A1601" s="4">
        <v>1594</v>
      </c>
      <c r="B1601" s="28" t="s">
        <v>5019</v>
      </c>
      <c r="C1601" s="15" t="s">
        <v>1500</v>
      </c>
      <c r="D1601" s="4" t="s">
        <v>4689</v>
      </c>
      <c r="E1601" s="68" t="s">
        <v>1913</v>
      </c>
      <c r="F1601" s="36">
        <v>824</v>
      </c>
    </row>
    <row r="1602" spans="1:6" s="1" customFormat="1" ht="31.5">
      <c r="A1602" s="4">
        <v>1595</v>
      </c>
      <c r="B1602" s="28" t="s">
        <v>5019</v>
      </c>
      <c r="C1602" s="57" t="s">
        <v>1097</v>
      </c>
      <c r="D1602" s="4" t="s">
        <v>4690</v>
      </c>
      <c r="E1602" s="68" t="s">
        <v>1914</v>
      </c>
      <c r="F1602" s="36">
        <v>975</v>
      </c>
    </row>
    <row r="1603" spans="1:6" s="1" customFormat="1" ht="15.75">
      <c r="A1603" s="4">
        <v>1596</v>
      </c>
      <c r="B1603" s="28" t="s">
        <v>5019</v>
      </c>
      <c r="C1603" s="57" t="s">
        <v>1098</v>
      </c>
      <c r="D1603" s="4" t="s">
        <v>4264</v>
      </c>
      <c r="E1603" s="68" t="s">
        <v>178</v>
      </c>
      <c r="F1603" s="36">
        <v>1023</v>
      </c>
    </row>
    <row r="1604" spans="1:6" s="1" customFormat="1" ht="15.75">
      <c r="A1604" s="4">
        <v>1597</v>
      </c>
      <c r="B1604" s="28" t="s">
        <v>5019</v>
      </c>
      <c r="C1604" s="57" t="s">
        <v>1099</v>
      </c>
      <c r="D1604" s="4" t="s">
        <v>4265</v>
      </c>
      <c r="E1604" s="68" t="s">
        <v>179</v>
      </c>
      <c r="F1604" s="36">
        <v>1214</v>
      </c>
    </row>
    <row r="1605" spans="1:6" s="1" customFormat="1" ht="47.25">
      <c r="A1605" s="4">
        <v>1598</v>
      </c>
      <c r="B1605" s="28" t="s">
        <v>5019</v>
      </c>
      <c r="C1605" s="57" t="s">
        <v>1100</v>
      </c>
      <c r="D1605" s="68" t="s">
        <v>4691</v>
      </c>
      <c r="E1605" s="68" t="s">
        <v>1915</v>
      </c>
      <c r="F1605" s="36">
        <v>1256</v>
      </c>
    </row>
    <row r="1606" spans="1:6" s="1" customFormat="1" ht="47.25">
      <c r="A1606" s="4">
        <v>1599</v>
      </c>
      <c r="B1606" s="28" t="s">
        <v>5019</v>
      </c>
      <c r="C1606" s="57" t="s">
        <v>1101</v>
      </c>
      <c r="D1606" s="68" t="s">
        <v>4692</v>
      </c>
      <c r="E1606" s="68" t="s">
        <v>1916</v>
      </c>
      <c r="F1606" s="36">
        <v>1494</v>
      </c>
    </row>
    <row r="1607" spans="1:6" s="1" customFormat="1" ht="31.5">
      <c r="A1607" s="4">
        <v>1600</v>
      </c>
      <c r="B1607" s="28" t="s">
        <v>5019</v>
      </c>
      <c r="C1607" s="57" t="s">
        <v>1102</v>
      </c>
      <c r="D1607" s="68" t="s">
        <v>2738</v>
      </c>
      <c r="E1607" s="68" t="s">
        <v>2739</v>
      </c>
      <c r="F1607" s="36">
        <v>1405</v>
      </c>
    </row>
    <row r="1608" spans="1:6" s="1" customFormat="1" ht="31.5">
      <c r="A1608" s="4">
        <v>1601</v>
      </c>
      <c r="B1608" s="28" t="s">
        <v>5019</v>
      </c>
      <c r="C1608" s="57" t="s">
        <v>1103</v>
      </c>
      <c r="D1608" s="68" t="s">
        <v>4266</v>
      </c>
      <c r="E1608" s="68" t="s">
        <v>4267</v>
      </c>
      <c r="F1608" s="36">
        <v>1673</v>
      </c>
    </row>
    <row r="1609" spans="1:6" s="1" customFormat="1" ht="15.75">
      <c r="A1609" s="4">
        <v>1602</v>
      </c>
      <c r="B1609" s="28" t="s">
        <v>5019</v>
      </c>
      <c r="C1609" s="15" t="s">
        <v>1501</v>
      </c>
      <c r="D1609" s="79" t="s">
        <v>2698</v>
      </c>
      <c r="E1609" s="68" t="s">
        <v>2740</v>
      </c>
      <c r="F1609" s="36">
        <v>529</v>
      </c>
    </row>
    <row r="1610" spans="1:6" s="1" customFormat="1" ht="15.75">
      <c r="A1610" s="4">
        <v>1603</v>
      </c>
      <c r="B1610" s="28" t="s">
        <v>5019</v>
      </c>
      <c r="C1610" s="57" t="s">
        <v>1104</v>
      </c>
      <c r="D1610" s="79" t="s">
        <v>4693</v>
      </c>
      <c r="E1610" s="68" t="s">
        <v>4268</v>
      </c>
      <c r="F1610" s="36">
        <v>624</v>
      </c>
    </row>
    <row r="1611" spans="1:6" s="1" customFormat="1" ht="15.75">
      <c r="A1611" s="4">
        <v>1604</v>
      </c>
      <c r="B1611" s="28" t="s">
        <v>5019</v>
      </c>
      <c r="C1611" s="57" t="s">
        <v>1105</v>
      </c>
      <c r="D1611" s="4" t="s">
        <v>2699</v>
      </c>
      <c r="E1611" s="68" t="s">
        <v>180</v>
      </c>
      <c r="F1611" s="36">
        <v>2934</v>
      </c>
    </row>
    <row r="1612" spans="1:6" s="1" customFormat="1" ht="15.75">
      <c r="A1612" s="4">
        <v>1605</v>
      </c>
      <c r="B1612" s="28" t="s">
        <v>5019</v>
      </c>
      <c r="C1612" s="57" t="s">
        <v>1106</v>
      </c>
      <c r="D1612" s="4" t="s">
        <v>4694</v>
      </c>
      <c r="E1612" s="68" t="s">
        <v>181</v>
      </c>
      <c r="F1612" s="36">
        <v>3508</v>
      </c>
    </row>
    <row r="1613" spans="1:6" s="1" customFormat="1" ht="15.75">
      <c r="A1613" s="4">
        <v>1606</v>
      </c>
      <c r="B1613" s="28" t="s">
        <v>5019</v>
      </c>
      <c r="C1613" s="57" t="s">
        <v>1107</v>
      </c>
      <c r="D1613" s="4" t="s">
        <v>2700</v>
      </c>
      <c r="E1613" s="68" t="s">
        <v>182</v>
      </c>
      <c r="F1613" s="36">
        <v>545</v>
      </c>
    </row>
    <row r="1614" spans="1:6" s="1" customFormat="1" ht="15.75">
      <c r="A1614" s="4">
        <v>1607</v>
      </c>
      <c r="B1614" s="28" t="s">
        <v>5019</v>
      </c>
      <c r="C1614" s="57" t="s">
        <v>1108</v>
      </c>
      <c r="D1614" s="4" t="s">
        <v>4269</v>
      </c>
      <c r="E1614" s="68" t="s">
        <v>183</v>
      </c>
      <c r="F1614" s="36">
        <v>640</v>
      </c>
    </row>
    <row r="1615" spans="1:6" s="1" customFormat="1" ht="15.75">
      <c r="A1615" s="4">
        <v>1608</v>
      </c>
      <c r="B1615" s="28" t="s">
        <v>5019</v>
      </c>
      <c r="C1615" s="57" t="s">
        <v>1109</v>
      </c>
      <c r="D1615" s="4" t="s">
        <v>4270</v>
      </c>
      <c r="E1615" s="68" t="s">
        <v>184</v>
      </c>
      <c r="F1615" s="36">
        <v>1375</v>
      </c>
    </row>
    <row r="1616" spans="1:6" s="1" customFormat="1" ht="15.75">
      <c r="A1616" s="4">
        <v>1609</v>
      </c>
      <c r="B1616" s="28" t="s">
        <v>5019</v>
      </c>
      <c r="C1616" s="57" t="s">
        <v>1110</v>
      </c>
      <c r="D1616" s="4" t="s">
        <v>4695</v>
      </c>
      <c r="E1616" s="68" t="s">
        <v>185</v>
      </c>
      <c r="F1616" s="36">
        <v>1650</v>
      </c>
    </row>
    <row r="1617" spans="1:6" s="1" customFormat="1" ht="31.5">
      <c r="A1617" s="4">
        <v>1610</v>
      </c>
      <c r="B1617" s="28" t="s">
        <v>5019</v>
      </c>
      <c r="C1617" s="57" t="s">
        <v>2266</v>
      </c>
      <c r="D1617" s="4" t="s">
        <v>2701</v>
      </c>
      <c r="E1617" s="68" t="s">
        <v>2267</v>
      </c>
      <c r="F1617" s="36">
        <v>3571</v>
      </c>
    </row>
    <row r="1618" spans="1:6" s="1" customFormat="1" ht="22.5" customHeight="1">
      <c r="A1618" s="4">
        <v>1611</v>
      </c>
      <c r="B1618" s="191" t="s">
        <v>5078</v>
      </c>
      <c r="C1618" s="191"/>
      <c r="D1618" s="191"/>
      <c r="E1618" s="191"/>
      <c r="F1618" s="191"/>
    </row>
    <row r="1619" spans="1:6" s="1" customFormat="1" ht="22.5" customHeight="1">
      <c r="A1619" s="4">
        <v>1612</v>
      </c>
      <c r="B1619" s="198" t="s">
        <v>5080</v>
      </c>
      <c r="C1619" s="191"/>
      <c r="D1619" s="191"/>
      <c r="E1619" s="191"/>
      <c r="F1619" s="191"/>
    </row>
    <row r="1620" spans="1:6" s="1" customFormat="1" ht="31.5">
      <c r="A1620" s="4">
        <v>1613</v>
      </c>
      <c r="B1620" s="28" t="s">
        <v>4981</v>
      </c>
      <c r="C1620" s="57" t="s">
        <v>1706</v>
      </c>
      <c r="D1620" s="4" t="s">
        <v>2998</v>
      </c>
      <c r="E1620" s="14" t="s">
        <v>4410</v>
      </c>
      <c r="F1620" s="36">
        <v>2477</v>
      </c>
    </row>
    <row r="1621" spans="1:6" s="1" customFormat="1" ht="47.25">
      <c r="A1621" s="4">
        <v>1614</v>
      </c>
      <c r="B1621" s="28" t="s">
        <v>4981</v>
      </c>
      <c r="C1621" s="57" t="s">
        <v>1707</v>
      </c>
      <c r="D1621" s="4" t="s">
        <v>2999</v>
      </c>
      <c r="E1621" s="14" t="s">
        <v>4411</v>
      </c>
      <c r="F1621" s="36">
        <v>2477</v>
      </c>
    </row>
    <row r="1622" spans="1:6" s="1" customFormat="1" ht="31.5">
      <c r="A1622" s="4">
        <v>1615</v>
      </c>
      <c r="B1622" s="28" t="s">
        <v>4981</v>
      </c>
      <c r="C1622" s="57" t="s">
        <v>1708</v>
      </c>
      <c r="D1622" s="4" t="s">
        <v>3000</v>
      </c>
      <c r="E1622" s="14" t="s">
        <v>4412</v>
      </c>
      <c r="F1622" s="36">
        <v>2477</v>
      </c>
    </row>
    <row r="1623" spans="1:6" s="1" customFormat="1" ht="31.5">
      <c r="A1623" s="4">
        <v>1616</v>
      </c>
      <c r="B1623" s="28" t="s">
        <v>4981</v>
      </c>
      <c r="C1623" s="57" t="s">
        <v>1709</v>
      </c>
      <c r="D1623" s="4" t="s">
        <v>3001</v>
      </c>
      <c r="E1623" s="14" t="s">
        <v>4413</v>
      </c>
      <c r="F1623" s="36">
        <v>2477</v>
      </c>
    </row>
    <row r="1624" spans="1:6" s="1" customFormat="1" ht="34.5" customHeight="1">
      <c r="A1624" s="4">
        <v>1617</v>
      </c>
      <c r="B1624" s="174" t="s">
        <v>4981</v>
      </c>
      <c r="C1624" s="175" t="s">
        <v>1710</v>
      </c>
      <c r="D1624" s="162" t="s">
        <v>3002</v>
      </c>
      <c r="E1624" s="176" t="s">
        <v>4414</v>
      </c>
      <c r="F1624" s="177">
        <v>2923</v>
      </c>
    </row>
    <row r="1625" spans="1:6" s="1" customFormat="1" ht="24.75" customHeight="1">
      <c r="A1625" s="4">
        <v>1618</v>
      </c>
      <c r="B1625" s="169" t="s">
        <v>4981</v>
      </c>
      <c r="C1625" s="178" t="s">
        <v>7503</v>
      </c>
      <c r="D1625" s="179" t="s">
        <v>7504</v>
      </c>
      <c r="E1625" s="179" t="s">
        <v>7505</v>
      </c>
      <c r="F1625" s="180" t="s">
        <v>7506</v>
      </c>
    </row>
    <row r="1626" spans="1:6" s="1" customFormat="1" ht="21.75" customHeight="1">
      <c r="A1626" s="4">
        <v>1619</v>
      </c>
      <c r="B1626" s="169" t="s">
        <v>4981</v>
      </c>
      <c r="C1626" s="173" t="s">
        <v>7507</v>
      </c>
      <c r="D1626" s="179" t="s">
        <v>7508</v>
      </c>
      <c r="E1626" s="179" t="s">
        <v>7509</v>
      </c>
      <c r="F1626" s="181" t="s">
        <v>7510</v>
      </c>
    </row>
    <row r="1627" spans="1:6" s="1" customFormat="1" ht="25.5" customHeight="1">
      <c r="A1627" s="4">
        <v>1620</v>
      </c>
      <c r="B1627" s="169" t="s">
        <v>4981</v>
      </c>
      <c r="C1627" s="173" t="s">
        <v>7511</v>
      </c>
      <c r="D1627" s="179" t="s">
        <v>7512</v>
      </c>
      <c r="E1627" s="179" t="s">
        <v>7513</v>
      </c>
      <c r="F1627" s="181" t="s">
        <v>7514</v>
      </c>
    </row>
    <row r="1628" spans="1:6" s="1" customFormat="1" ht="30.75" customHeight="1">
      <c r="A1628" s="4">
        <v>1621</v>
      </c>
      <c r="B1628" s="169" t="s">
        <v>4981</v>
      </c>
      <c r="C1628" s="173" t="s">
        <v>7515</v>
      </c>
      <c r="D1628" s="179" t="s">
        <v>7516</v>
      </c>
      <c r="E1628" s="179" t="s">
        <v>7517</v>
      </c>
      <c r="F1628" s="181" t="s">
        <v>7518</v>
      </c>
    </row>
    <row r="1629" spans="1:6" s="1" customFormat="1" ht="27" customHeight="1">
      <c r="A1629" s="4">
        <v>1622</v>
      </c>
      <c r="B1629" s="197" t="s">
        <v>5079</v>
      </c>
      <c r="C1629" s="197"/>
      <c r="D1629" s="197"/>
      <c r="E1629" s="197"/>
      <c r="F1629" s="197"/>
    </row>
    <row r="1630" spans="1:6" s="9" customFormat="1" ht="33" customHeight="1">
      <c r="A1630" s="4">
        <v>1623</v>
      </c>
      <c r="B1630" s="4" t="s">
        <v>5019</v>
      </c>
      <c r="C1630" s="148" t="s">
        <v>7439</v>
      </c>
      <c r="D1630" s="4" t="s">
        <v>7440</v>
      </c>
      <c r="E1630" s="14" t="s">
        <v>7467</v>
      </c>
      <c r="F1630" s="98">
        <v>249</v>
      </c>
    </row>
    <row r="1631" spans="1:6" s="9" customFormat="1" ht="33.75" customHeight="1">
      <c r="A1631" s="4">
        <v>1624</v>
      </c>
      <c r="B1631" s="4" t="s">
        <v>5019</v>
      </c>
      <c r="C1631" s="148" t="s">
        <v>7441</v>
      </c>
      <c r="D1631" s="4" t="s">
        <v>7442</v>
      </c>
      <c r="E1631" s="14" t="s">
        <v>7468</v>
      </c>
      <c r="F1631" s="98">
        <v>249</v>
      </c>
    </row>
    <row r="1632" spans="1:6" s="9" customFormat="1" ht="36" customHeight="1">
      <c r="A1632" s="4">
        <v>1625</v>
      </c>
      <c r="B1632" s="4" t="s">
        <v>5019</v>
      </c>
      <c r="C1632" s="148" t="s">
        <v>7443</v>
      </c>
      <c r="D1632" s="4" t="s">
        <v>7444</v>
      </c>
      <c r="E1632" s="14" t="s">
        <v>7469</v>
      </c>
      <c r="F1632" s="98">
        <v>2493</v>
      </c>
    </row>
    <row r="1633" spans="1:6" s="9" customFormat="1" ht="19.5" customHeight="1">
      <c r="A1633" s="4">
        <v>1626</v>
      </c>
      <c r="B1633" s="4" t="s">
        <v>5019</v>
      </c>
      <c r="C1633" s="148" t="s">
        <v>7445</v>
      </c>
      <c r="D1633" s="4" t="s">
        <v>7446</v>
      </c>
      <c r="E1633" s="14" t="s">
        <v>7470</v>
      </c>
      <c r="F1633" s="98">
        <v>2493</v>
      </c>
    </row>
    <row r="1634" spans="1:6" s="9" customFormat="1" ht="23.25" customHeight="1">
      <c r="A1634" s="4">
        <v>1627</v>
      </c>
      <c r="B1634" s="4" t="s">
        <v>5019</v>
      </c>
      <c r="C1634" s="148" t="s">
        <v>7447</v>
      </c>
      <c r="D1634" s="4" t="s">
        <v>7448</v>
      </c>
      <c r="E1634" s="14" t="s">
        <v>7471</v>
      </c>
      <c r="F1634" s="98">
        <v>997</v>
      </c>
    </row>
    <row r="1635" spans="1:6" s="9" customFormat="1" ht="21" customHeight="1">
      <c r="A1635" s="4">
        <v>1628</v>
      </c>
      <c r="B1635" s="4" t="s">
        <v>5019</v>
      </c>
      <c r="C1635" s="148" t="s">
        <v>7449</v>
      </c>
      <c r="D1635" s="4" t="s">
        <v>7450</v>
      </c>
      <c r="E1635" s="14" t="s">
        <v>7472</v>
      </c>
      <c r="F1635" s="98">
        <v>1596</v>
      </c>
    </row>
    <row r="1636" spans="1:6" s="9" customFormat="1" ht="21.75" customHeight="1">
      <c r="A1636" s="4">
        <v>1629</v>
      </c>
      <c r="B1636" s="4" t="s">
        <v>5019</v>
      </c>
      <c r="C1636" s="148" t="s">
        <v>7451</v>
      </c>
      <c r="D1636" s="4" t="s">
        <v>7452</v>
      </c>
      <c r="E1636" s="14" t="s">
        <v>7473</v>
      </c>
      <c r="F1636" s="98">
        <v>1524</v>
      </c>
    </row>
    <row r="1637" spans="1:6" s="9" customFormat="1" ht="22.5" customHeight="1">
      <c r="A1637" s="4">
        <v>1630</v>
      </c>
      <c r="B1637" s="4" t="s">
        <v>5019</v>
      </c>
      <c r="C1637" s="148" t="s">
        <v>7453</v>
      </c>
      <c r="D1637" s="4" t="s">
        <v>7454</v>
      </c>
      <c r="E1637" s="14" t="s">
        <v>7474</v>
      </c>
      <c r="F1637" s="98">
        <v>2216</v>
      </c>
    </row>
    <row r="1638" spans="1:6" s="9" customFormat="1" ht="35.25" customHeight="1">
      <c r="A1638" s="4">
        <v>1631</v>
      </c>
      <c r="B1638" s="4" t="s">
        <v>5019</v>
      </c>
      <c r="C1638" s="148" t="s">
        <v>7455</v>
      </c>
      <c r="D1638" s="4" t="s">
        <v>7456</v>
      </c>
      <c r="E1638" s="14" t="s">
        <v>7463</v>
      </c>
      <c r="F1638" s="98">
        <v>332</v>
      </c>
    </row>
    <row r="1639" spans="1:6" s="9" customFormat="1" ht="35.25" customHeight="1">
      <c r="A1639" s="4">
        <v>1632</v>
      </c>
      <c r="B1639" s="4" t="s">
        <v>5019</v>
      </c>
      <c r="C1639" s="148" t="s">
        <v>7457</v>
      </c>
      <c r="D1639" s="4" t="s">
        <v>7458</v>
      </c>
      <c r="E1639" s="14" t="s">
        <v>7464</v>
      </c>
      <c r="F1639" s="98">
        <v>332</v>
      </c>
    </row>
    <row r="1640" spans="1:6" s="9" customFormat="1" ht="32.25" customHeight="1">
      <c r="A1640" s="4">
        <v>1633</v>
      </c>
      <c r="B1640" s="4" t="s">
        <v>5019</v>
      </c>
      <c r="C1640" s="148" t="s">
        <v>7459</v>
      </c>
      <c r="D1640" s="4" t="s">
        <v>7460</v>
      </c>
      <c r="E1640" s="14" t="s">
        <v>7465</v>
      </c>
      <c r="F1640" s="98">
        <v>332</v>
      </c>
    </row>
    <row r="1641" spans="1:6" s="9" customFormat="1" ht="33" customHeight="1">
      <c r="A1641" s="4">
        <v>1634</v>
      </c>
      <c r="B1641" s="4" t="s">
        <v>5019</v>
      </c>
      <c r="C1641" s="148" t="s">
        <v>7461</v>
      </c>
      <c r="D1641" s="4" t="s">
        <v>7462</v>
      </c>
      <c r="E1641" s="14" t="s">
        <v>7466</v>
      </c>
      <c r="F1641" s="98">
        <v>332</v>
      </c>
    </row>
    <row r="1642" spans="1:6" s="1" customFormat="1" ht="33.75" customHeight="1">
      <c r="A1642" s="4">
        <v>1635</v>
      </c>
      <c r="B1642" s="28" t="s">
        <v>5019</v>
      </c>
      <c r="C1642" s="57" t="s">
        <v>1111</v>
      </c>
      <c r="D1642" s="14" t="s">
        <v>4545</v>
      </c>
      <c r="E1642" s="76" t="s">
        <v>4562</v>
      </c>
      <c r="F1642" s="36">
        <v>318</v>
      </c>
    </row>
    <row r="1643" spans="1:6" s="1" customFormat="1" ht="33.75" customHeight="1">
      <c r="A1643" s="4">
        <v>1636</v>
      </c>
      <c r="B1643" s="28" t="s">
        <v>5019</v>
      </c>
      <c r="C1643" s="57" t="s">
        <v>1112</v>
      </c>
      <c r="D1643" s="14" t="s">
        <v>4546</v>
      </c>
      <c r="E1643" s="76" t="s">
        <v>4563</v>
      </c>
      <c r="F1643" s="36">
        <v>370</v>
      </c>
    </row>
    <row r="1644" spans="1:6" s="1" customFormat="1" ht="33.75" customHeight="1">
      <c r="A1644" s="4">
        <v>1637</v>
      </c>
      <c r="B1644" s="28" t="s">
        <v>5019</v>
      </c>
      <c r="C1644" s="57" t="s">
        <v>1113</v>
      </c>
      <c r="D1644" s="14" t="s">
        <v>4547</v>
      </c>
      <c r="E1644" s="76" t="s">
        <v>4564</v>
      </c>
      <c r="F1644" s="36">
        <v>336</v>
      </c>
    </row>
    <row r="1645" spans="1:6" s="1" customFormat="1" ht="33.75" customHeight="1">
      <c r="A1645" s="4">
        <v>1638</v>
      </c>
      <c r="B1645" s="28" t="s">
        <v>5019</v>
      </c>
      <c r="C1645" s="57" t="s">
        <v>1502</v>
      </c>
      <c r="D1645" s="14" t="s">
        <v>4548</v>
      </c>
      <c r="E1645" s="76" t="s">
        <v>4565</v>
      </c>
      <c r="F1645" s="36">
        <v>388</v>
      </c>
    </row>
    <row r="1646" spans="1:6" s="1" customFormat="1" ht="33.75" customHeight="1">
      <c r="A1646" s="4">
        <v>1639</v>
      </c>
      <c r="B1646" s="28" t="s">
        <v>5019</v>
      </c>
      <c r="C1646" s="57" t="s">
        <v>1114</v>
      </c>
      <c r="D1646" s="14" t="s">
        <v>4549</v>
      </c>
      <c r="E1646" s="76" t="s">
        <v>4566</v>
      </c>
      <c r="F1646" s="36">
        <v>414</v>
      </c>
    </row>
    <row r="1647" spans="1:6" s="1" customFormat="1" ht="31.5">
      <c r="A1647" s="4">
        <v>1640</v>
      </c>
      <c r="B1647" s="28" t="s">
        <v>5019</v>
      </c>
      <c r="C1647" s="57" t="s">
        <v>1115</v>
      </c>
      <c r="D1647" s="14" t="s">
        <v>4550</v>
      </c>
      <c r="E1647" s="76" t="s">
        <v>4567</v>
      </c>
      <c r="F1647" s="36">
        <v>483</v>
      </c>
    </row>
    <row r="1648" spans="1:6" s="1" customFormat="1" ht="31.5">
      <c r="A1648" s="4">
        <v>1641</v>
      </c>
      <c r="B1648" s="28" t="s">
        <v>5019</v>
      </c>
      <c r="C1648" s="57" t="s">
        <v>1116</v>
      </c>
      <c r="D1648" s="14" t="s">
        <v>4551</v>
      </c>
      <c r="E1648" s="76" t="s">
        <v>4568</v>
      </c>
      <c r="F1648" s="36">
        <v>578</v>
      </c>
    </row>
    <row r="1649" spans="1:6" s="1" customFormat="1" ht="31.5">
      <c r="A1649" s="4">
        <v>1642</v>
      </c>
      <c r="B1649" s="28" t="s">
        <v>5019</v>
      </c>
      <c r="C1649" s="57" t="s">
        <v>1117</v>
      </c>
      <c r="D1649" s="14" t="s">
        <v>4552</v>
      </c>
      <c r="E1649" s="76" t="s">
        <v>4569</v>
      </c>
      <c r="F1649" s="36">
        <v>682</v>
      </c>
    </row>
    <row r="1650" spans="1:6" s="1" customFormat="1" ht="31.5">
      <c r="A1650" s="4">
        <v>1643</v>
      </c>
      <c r="B1650" s="28" t="s">
        <v>5019</v>
      </c>
      <c r="C1650" s="57" t="s">
        <v>1118</v>
      </c>
      <c r="D1650" s="14" t="s">
        <v>4553</v>
      </c>
      <c r="E1650" s="76" t="s">
        <v>1917</v>
      </c>
      <c r="F1650" s="36">
        <v>578</v>
      </c>
    </row>
    <row r="1651" spans="1:6" s="1" customFormat="1" ht="31.5">
      <c r="A1651" s="4">
        <v>1644</v>
      </c>
      <c r="B1651" s="28" t="s">
        <v>5019</v>
      </c>
      <c r="C1651" s="57" t="s">
        <v>1119</v>
      </c>
      <c r="D1651" s="14" t="s">
        <v>4554</v>
      </c>
      <c r="E1651" s="76" t="s">
        <v>2655</v>
      </c>
      <c r="F1651" s="36">
        <v>682</v>
      </c>
    </row>
    <row r="1652" spans="1:6" s="1" customFormat="1" ht="31.5">
      <c r="A1652" s="4">
        <v>1645</v>
      </c>
      <c r="B1652" s="28" t="s">
        <v>5019</v>
      </c>
      <c r="C1652" s="57" t="s">
        <v>1120</v>
      </c>
      <c r="D1652" s="14" t="s">
        <v>4555</v>
      </c>
      <c r="E1652" s="76" t="s">
        <v>1918</v>
      </c>
      <c r="F1652" s="36">
        <v>578</v>
      </c>
    </row>
    <row r="1653" spans="1:6" s="1" customFormat="1" ht="31.5">
      <c r="A1653" s="4">
        <v>1646</v>
      </c>
      <c r="B1653" s="28" t="s">
        <v>5019</v>
      </c>
      <c r="C1653" s="57" t="s">
        <v>1121</v>
      </c>
      <c r="D1653" s="14" t="s">
        <v>4556</v>
      </c>
      <c r="E1653" s="76" t="s">
        <v>1919</v>
      </c>
      <c r="F1653" s="36">
        <v>682</v>
      </c>
    </row>
    <row r="1654" spans="1:6" s="1" customFormat="1" ht="31.5">
      <c r="A1654" s="4">
        <v>1647</v>
      </c>
      <c r="B1654" s="28" t="s">
        <v>5019</v>
      </c>
      <c r="C1654" s="57" t="s">
        <v>1122</v>
      </c>
      <c r="D1654" s="14" t="s">
        <v>4557</v>
      </c>
      <c r="E1654" s="76" t="s">
        <v>1920</v>
      </c>
      <c r="F1654" s="36">
        <v>578</v>
      </c>
    </row>
    <row r="1655" spans="1:6" s="1" customFormat="1" ht="31.5">
      <c r="A1655" s="4">
        <v>1648</v>
      </c>
      <c r="B1655" s="28" t="s">
        <v>5019</v>
      </c>
      <c r="C1655" s="57" t="s">
        <v>1503</v>
      </c>
      <c r="D1655" s="14" t="s">
        <v>4558</v>
      </c>
      <c r="E1655" s="76" t="s">
        <v>1921</v>
      </c>
      <c r="F1655" s="36">
        <v>682</v>
      </c>
    </row>
    <row r="1656" spans="1:6" s="1" customFormat="1" ht="31.5">
      <c r="A1656" s="4">
        <v>1649</v>
      </c>
      <c r="B1656" s="28" t="s">
        <v>5019</v>
      </c>
      <c r="C1656" s="57" t="s">
        <v>1504</v>
      </c>
      <c r="D1656" s="14" t="s">
        <v>4559</v>
      </c>
      <c r="E1656" s="76" t="s">
        <v>1922</v>
      </c>
      <c r="F1656" s="36">
        <v>578</v>
      </c>
    </row>
    <row r="1657" spans="1:6" s="1" customFormat="1" ht="31.5">
      <c r="A1657" s="4">
        <v>1650</v>
      </c>
      <c r="B1657" s="28" t="s">
        <v>5019</v>
      </c>
      <c r="C1657" s="57" t="s">
        <v>1123</v>
      </c>
      <c r="D1657" s="14" t="s">
        <v>4560</v>
      </c>
      <c r="E1657" s="76" t="s">
        <v>4582</v>
      </c>
      <c r="F1657" s="36">
        <v>578</v>
      </c>
    </row>
    <row r="1658" spans="1:6" s="1" customFormat="1" ht="31.5">
      <c r="A1658" s="4">
        <v>1651</v>
      </c>
      <c r="B1658" s="28" t="s">
        <v>5019</v>
      </c>
      <c r="C1658" s="57" t="s">
        <v>1124</v>
      </c>
      <c r="D1658" s="14" t="s">
        <v>4561</v>
      </c>
      <c r="E1658" s="76" t="s">
        <v>4583</v>
      </c>
      <c r="F1658" s="36">
        <v>682</v>
      </c>
    </row>
    <row r="1659" spans="1:6" s="1" customFormat="1" ht="31.5">
      <c r="A1659" s="4">
        <v>1652</v>
      </c>
      <c r="B1659" s="28" t="s">
        <v>5019</v>
      </c>
      <c r="C1659" s="57" t="s">
        <v>1125</v>
      </c>
      <c r="D1659" s="68" t="s">
        <v>4271</v>
      </c>
      <c r="E1659" s="76" t="s">
        <v>187</v>
      </c>
      <c r="F1659" s="36">
        <v>1179</v>
      </c>
    </row>
    <row r="1660" spans="1:6" s="1" customFormat="1" ht="15.75">
      <c r="A1660" s="4">
        <v>1653</v>
      </c>
      <c r="B1660" s="28" t="s">
        <v>5019</v>
      </c>
      <c r="C1660" s="57" t="s">
        <v>1126</v>
      </c>
      <c r="D1660" s="4" t="s">
        <v>2702</v>
      </c>
      <c r="E1660" s="68" t="s">
        <v>188</v>
      </c>
      <c r="F1660" s="36">
        <v>1524</v>
      </c>
    </row>
    <row r="1661" spans="1:6" s="1" customFormat="1" ht="15.75">
      <c r="A1661" s="4">
        <v>1654</v>
      </c>
      <c r="B1661" s="28" t="s">
        <v>5019</v>
      </c>
      <c r="C1661" s="148" t="s">
        <v>1126</v>
      </c>
      <c r="D1661" s="4" t="s">
        <v>2702</v>
      </c>
      <c r="E1661" s="149" t="s">
        <v>7438</v>
      </c>
      <c r="F1661" s="36">
        <v>1662</v>
      </c>
    </row>
    <row r="1662" spans="1:6" s="1" customFormat="1" ht="15.75">
      <c r="A1662" s="4">
        <v>1655</v>
      </c>
      <c r="B1662" s="28" t="s">
        <v>5019</v>
      </c>
      <c r="C1662" s="57" t="s">
        <v>1127</v>
      </c>
      <c r="D1662" s="68" t="s">
        <v>4276</v>
      </c>
      <c r="E1662" s="76" t="s">
        <v>189</v>
      </c>
      <c r="F1662" s="36">
        <v>364</v>
      </c>
    </row>
    <row r="1663" spans="1:6" s="1" customFormat="1" ht="15.75">
      <c r="A1663" s="4">
        <v>1656</v>
      </c>
      <c r="B1663" s="28" t="s">
        <v>5019</v>
      </c>
      <c r="C1663" s="57" t="s">
        <v>1506</v>
      </c>
      <c r="D1663" s="68" t="s">
        <v>4277</v>
      </c>
      <c r="E1663" s="76" t="s">
        <v>190</v>
      </c>
      <c r="F1663" s="36">
        <v>997</v>
      </c>
    </row>
    <row r="1664" spans="1:6" s="1" customFormat="1" ht="15.75">
      <c r="A1664" s="4">
        <v>1657</v>
      </c>
      <c r="B1664" s="28" t="s">
        <v>5019</v>
      </c>
      <c r="C1664" s="57" t="s">
        <v>1128</v>
      </c>
      <c r="D1664" s="68" t="s">
        <v>4278</v>
      </c>
      <c r="E1664" s="76" t="s">
        <v>1129</v>
      </c>
      <c r="F1664" s="36">
        <v>430</v>
      </c>
    </row>
    <row r="1665" spans="1:6" s="1" customFormat="1" ht="15.75">
      <c r="A1665" s="4">
        <v>1658</v>
      </c>
      <c r="B1665" s="28" t="s">
        <v>5019</v>
      </c>
      <c r="C1665" s="57" t="s">
        <v>1130</v>
      </c>
      <c r="D1665" s="68" t="s">
        <v>4279</v>
      </c>
      <c r="E1665" s="76" t="s">
        <v>191</v>
      </c>
      <c r="F1665" s="36">
        <v>891</v>
      </c>
    </row>
    <row r="1666" spans="1:6" s="1" customFormat="1" ht="15.75">
      <c r="A1666" s="4">
        <v>1659</v>
      </c>
      <c r="B1666" s="28" t="s">
        <v>5019</v>
      </c>
      <c r="C1666" s="57" t="s">
        <v>1131</v>
      </c>
      <c r="D1666" s="4" t="s">
        <v>4272</v>
      </c>
      <c r="E1666" s="68" t="s">
        <v>2741</v>
      </c>
      <c r="F1666" s="36">
        <v>891</v>
      </c>
    </row>
    <row r="1667" spans="1:6" s="1" customFormat="1" ht="15.75">
      <c r="A1667" s="4">
        <v>1660</v>
      </c>
      <c r="B1667" s="28" t="s">
        <v>5019</v>
      </c>
      <c r="C1667" s="57" t="s">
        <v>1132</v>
      </c>
      <c r="D1667" s="4" t="s">
        <v>4273</v>
      </c>
      <c r="E1667" s="68" t="s">
        <v>2742</v>
      </c>
      <c r="F1667" s="36">
        <v>891</v>
      </c>
    </row>
    <row r="1668" spans="1:6" s="1" customFormat="1" ht="15.75">
      <c r="A1668" s="4">
        <v>1661</v>
      </c>
      <c r="B1668" s="28" t="s">
        <v>5019</v>
      </c>
      <c r="C1668" s="57" t="s">
        <v>1133</v>
      </c>
      <c r="D1668" s="4" t="s">
        <v>4274</v>
      </c>
      <c r="E1668" s="76" t="s">
        <v>192</v>
      </c>
      <c r="F1668" s="36">
        <v>891</v>
      </c>
    </row>
    <row r="1669" spans="1:6" s="1" customFormat="1" ht="15.75">
      <c r="A1669" s="4">
        <v>1662</v>
      </c>
      <c r="B1669" s="28" t="s">
        <v>5019</v>
      </c>
      <c r="C1669" s="57" t="s">
        <v>1505</v>
      </c>
      <c r="D1669" s="4" t="s">
        <v>4275</v>
      </c>
      <c r="E1669" s="76" t="s">
        <v>193</v>
      </c>
      <c r="F1669" s="36">
        <v>891</v>
      </c>
    </row>
    <row r="1670" spans="1:6" s="1" customFormat="1" ht="15.75">
      <c r="A1670" s="4">
        <v>1663</v>
      </c>
      <c r="B1670" s="28" t="s">
        <v>5019</v>
      </c>
      <c r="C1670" s="57" t="s">
        <v>1134</v>
      </c>
      <c r="D1670" s="4" t="s">
        <v>2704</v>
      </c>
      <c r="E1670" s="68" t="s">
        <v>194</v>
      </c>
      <c r="F1670" s="36">
        <v>891</v>
      </c>
    </row>
    <row r="1671" spans="1:6" s="1" customFormat="1" ht="31.5">
      <c r="A1671" s="4">
        <v>1664</v>
      </c>
      <c r="B1671" s="28" t="s">
        <v>5019</v>
      </c>
      <c r="C1671" s="57" t="s">
        <v>1135</v>
      </c>
      <c r="D1671" s="4" t="s">
        <v>2705</v>
      </c>
      <c r="E1671" s="68" t="s">
        <v>4987</v>
      </c>
      <c r="F1671" s="36">
        <v>1221</v>
      </c>
    </row>
    <row r="1672" spans="1:6" s="1" customFormat="1" ht="31.5">
      <c r="A1672" s="4">
        <v>1665</v>
      </c>
      <c r="B1672" s="28" t="s">
        <v>5019</v>
      </c>
      <c r="C1672" s="57" t="s">
        <v>1136</v>
      </c>
      <c r="D1672" s="4" t="s">
        <v>4280</v>
      </c>
      <c r="E1672" s="76" t="s">
        <v>195</v>
      </c>
      <c r="F1672" s="36">
        <v>891</v>
      </c>
    </row>
    <row r="1673" spans="1:6" s="1" customFormat="1" ht="31.5">
      <c r="A1673" s="4">
        <v>1666</v>
      </c>
      <c r="B1673" s="28" t="s">
        <v>5019</v>
      </c>
      <c r="C1673" s="57" t="s">
        <v>1137</v>
      </c>
      <c r="D1673" s="4" t="s">
        <v>4282</v>
      </c>
      <c r="E1673" s="76" t="s">
        <v>196</v>
      </c>
      <c r="F1673" s="36">
        <v>891</v>
      </c>
    </row>
    <row r="1674" spans="1:6" s="1" customFormat="1" ht="31.5">
      <c r="A1674" s="4">
        <v>1667</v>
      </c>
      <c r="B1674" s="28" t="s">
        <v>5019</v>
      </c>
      <c r="C1674" s="57" t="s">
        <v>1138</v>
      </c>
      <c r="D1674" s="28" t="s">
        <v>4570</v>
      </c>
      <c r="E1674" s="76" t="s">
        <v>197</v>
      </c>
      <c r="F1674" s="36">
        <v>792</v>
      </c>
    </row>
    <row r="1675" spans="1:6" s="1" customFormat="1" ht="15.75">
      <c r="A1675" s="4">
        <v>1668</v>
      </c>
      <c r="B1675" s="28" t="s">
        <v>5019</v>
      </c>
      <c r="C1675" s="57" t="s">
        <v>1139</v>
      </c>
      <c r="D1675" s="4" t="s">
        <v>4281</v>
      </c>
      <c r="E1675" s="76" t="s">
        <v>198</v>
      </c>
      <c r="F1675" s="36">
        <v>891</v>
      </c>
    </row>
    <row r="1676" spans="1:6" s="1" customFormat="1" ht="15.75">
      <c r="A1676" s="4">
        <v>1669</v>
      </c>
      <c r="B1676" s="28" t="s">
        <v>5019</v>
      </c>
      <c r="C1676" s="57" t="s">
        <v>1140</v>
      </c>
      <c r="D1676" s="4" t="s">
        <v>2706</v>
      </c>
      <c r="E1676" s="76" t="s">
        <v>199</v>
      </c>
      <c r="F1676" s="36">
        <v>1474</v>
      </c>
    </row>
    <row r="1677" spans="1:6" s="1" customFormat="1" ht="15.75">
      <c r="A1677" s="4">
        <v>1670</v>
      </c>
      <c r="B1677" s="28" t="s">
        <v>5019</v>
      </c>
      <c r="C1677" s="57" t="s">
        <v>1141</v>
      </c>
      <c r="D1677" s="4" t="s">
        <v>4696</v>
      </c>
      <c r="E1677" s="76" t="s">
        <v>200</v>
      </c>
      <c r="F1677" s="36">
        <v>830</v>
      </c>
    </row>
    <row r="1678" spans="1:6" s="1" customFormat="1" ht="15.75">
      <c r="A1678" s="4">
        <v>1671</v>
      </c>
      <c r="B1678" s="28" t="s">
        <v>5019</v>
      </c>
      <c r="C1678" s="57" t="s">
        <v>1142</v>
      </c>
      <c r="D1678" s="4" t="s">
        <v>4283</v>
      </c>
      <c r="E1678" s="76" t="s">
        <v>201</v>
      </c>
      <c r="F1678" s="36">
        <v>984</v>
      </c>
    </row>
    <row r="1679" spans="1:6" s="1" customFormat="1" ht="31.5">
      <c r="A1679" s="4">
        <v>1672</v>
      </c>
      <c r="B1679" s="28" t="s">
        <v>5019</v>
      </c>
      <c r="C1679" s="57" t="s">
        <v>1143</v>
      </c>
      <c r="D1679" s="4" t="s">
        <v>4289</v>
      </c>
      <c r="E1679" s="76" t="s">
        <v>1923</v>
      </c>
      <c r="F1679" s="36">
        <v>830</v>
      </c>
    </row>
    <row r="1680" spans="1:6" s="1" customFormat="1" ht="31.5">
      <c r="A1680" s="4">
        <v>1673</v>
      </c>
      <c r="B1680" s="28" t="s">
        <v>5019</v>
      </c>
      <c r="C1680" s="57" t="s">
        <v>1144</v>
      </c>
      <c r="D1680" s="4" t="s">
        <v>4296</v>
      </c>
      <c r="E1680" s="76" t="s">
        <v>1924</v>
      </c>
      <c r="F1680" s="36">
        <v>984</v>
      </c>
    </row>
    <row r="1681" spans="1:6" s="1" customFormat="1" ht="31.5">
      <c r="A1681" s="4">
        <v>1674</v>
      </c>
      <c r="B1681" s="28" t="s">
        <v>5019</v>
      </c>
      <c r="C1681" s="57" t="s">
        <v>1145</v>
      </c>
      <c r="D1681" s="4" t="s">
        <v>4297</v>
      </c>
      <c r="E1681" s="76" t="s">
        <v>1925</v>
      </c>
      <c r="F1681" s="36">
        <v>830</v>
      </c>
    </row>
    <row r="1682" spans="1:6" s="1" customFormat="1" ht="31.5">
      <c r="A1682" s="4">
        <v>1675</v>
      </c>
      <c r="B1682" s="28" t="s">
        <v>5019</v>
      </c>
      <c r="C1682" s="57" t="s">
        <v>1146</v>
      </c>
      <c r="D1682" s="4" t="s">
        <v>4697</v>
      </c>
      <c r="E1682" s="76" t="s">
        <v>1926</v>
      </c>
      <c r="F1682" s="36">
        <v>984</v>
      </c>
    </row>
    <row r="1683" spans="1:6" s="1" customFormat="1" ht="47.25">
      <c r="A1683" s="4">
        <v>1676</v>
      </c>
      <c r="B1683" s="28" t="s">
        <v>5019</v>
      </c>
      <c r="C1683" s="57" t="s">
        <v>1147</v>
      </c>
      <c r="D1683" s="4" t="s">
        <v>4285</v>
      </c>
      <c r="E1683" s="76" t="s">
        <v>1927</v>
      </c>
      <c r="F1683" s="36">
        <v>830</v>
      </c>
    </row>
    <row r="1684" spans="1:6" s="1" customFormat="1" ht="47.25">
      <c r="A1684" s="4">
        <v>1677</v>
      </c>
      <c r="B1684" s="28" t="s">
        <v>5019</v>
      </c>
      <c r="C1684" s="57" t="s">
        <v>1507</v>
      </c>
      <c r="D1684" s="4" t="s">
        <v>4284</v>
      </c>
      <c r="E1684" s="76" t="s">
        <v>1928</v>
      </c>
      <c r="F1684" s="36">
        <v>984</v>
      </c>
    </row>
    <row r="1685" spans="1:6" s="1" customFormat="1" ht="47.25">
      <c r="A1685" s="4">
        <v>1678</v>
      </c>
      <c r="B1685" s="28" t="s">
        <v>5019</v>
      </c>
      <c r="C1685" s="57" t="s">
        <v>1148</v>
      </c>
      <c r="D1685" s="4" t="s">
        <v>4286</v>
      </c>
      <c r="E1685" s="76" t="s">
        <v>1929</v>
      </c>
      <c r="F1685" s="36">
        <v>830</v>
      </c>
    </row>
    <row r="1686" spans="1:6" s="1" customFormat="1" ht="47.25">
      <c r="A1686" s="4">
        <v>1679</v>
      </c>
      <c r="B1686" s="28" t="s">
        <v>5019</v>
      </c>
      <c r="C1686" s="57" t="s">
        <v>1149</v>
      </c>
      <c r="D1686" s="4" t="s">
        <v>4287</v>
      </c>
      <c r="E1686" s="76" t="s">
        <v>1930</v>
      </c>
      <c r="F1686" s="36">
        <v>984</v>
      </c>
    </row>
    <row r="1687" spans="1:6" s="1" customFormat="1" ht="47.25">
      <c r="A1687" s="4">
        <v>1680</v>
      </c>
      <c r="B1687" s="28" t="s">
        <v>5019</v>
      </c>
      <c r="C1687" s="57" t="s">
        <v>1150</v>
      </c>
      <c r="D1687" s="4" t="s">
        <v>4288</v>
      </c>
      <c r="E1687" s="76" t="s">
        <v>1931</v>
      </c>
      <c r="F1687" s="36">
        <v>830</v>
      </c>
    </row>
    <row r="1688" spans="1:6" s="1" customFormat="1" ht="47.25">
      <c r="A1688" s="4">
        <v>1681</v>
      </c>
      <c r="B1688" s="28" t="s">
        <v>5019</v>
      </c>
      <c r="C1688" s="57" t="s">
        <v>1151</v>
      </c>
      <c r="D1688" s="4" t="s">
        <v>4698</v>
      </c>
      <c r="E1688" s="76" t="s">
        <v>1932</v>
      </c>
      <c r="F1688" s="36">
        <v>984</v>
      </c>
    </row>
    <row r="1689" spans="1:6" s="1" customFormat="1" ht="15.75">
      <c r="A1689" s="4">
        <v>1682</v>
      </c>
      <c r="B1689" s="28" t="s">
        <v>5019</v>
      </c>
      <c r="C1689" s="57" t="s">
        <v>1152</v>
      </c>
      <c r="D1689" s="4" t="s">
        <v>2707</v>
      </c>
      <c r="E1689" s="76" t="s">
        <v>202</v>
      </c>
      <c r="F1689" s="36">
        <v>830</v>
      </c>
    </row>
    <row r="1690" spans="1:6" s="1" customFormat="1" ht="15.75">
      <c r="A1690" s="4">
        <v>1683</v>
      </c>
      <c r="B1690" s="28" t="s">
        <v>5019</v>
      </c>
      <c r="C1690" s="57" t="s">
        <v>1153</v>
      </c>
      <c r="D1690" s="4" t="s">
        <v>4290</v>
      </c>
      <c r="E1690" s="76" t="s">
        <v>203</v>
      </c>
      <c r="F1690" s="36">
        <v>984</v>
      </c>
    </row>
    <row r="1691" spans="1:6" s="1" customFormat="1" ht="15.75">
      <c r="A1691" s="4">
        <v>1684</v>
      </c>
      <c r="B1691" s="28" t="s">
        <v>5019</v>
      </c>
      <c r="C1691" s="57" t="s">
        <v>1154</v>
      </c>
      <c r="D1691" s="4" t="s">
        <v>2708</v>
      </c>
      <c r="E1691" s="76" t="s">
        <v>204</v>
      </c>
      <c r="F1691" s="36">
        <v>830</v>
      </c>
    </row>
    <row r="1692" spans="1:6" s="1" customFormat="1" ht="15.75">
      <c r="A1692" s="4">
        <v>1685</v>
      </c>
      <c r="B1692" s="28" t="s">
        <v>5019</v>
      </c>
      <c r="C1692" s="57" t="s">
        <v>1155</v>
      </c>
      <c r="D1692" s="4" t="s">
        <v>4291</v>
      </c>
      <c r="E1692" s="76" t="s">
        <v>205</v>
      </c>
      <c r="F1692" s="36">
        <v>984</v>
      </c>
    </row>
    <row r="1693" spans="1:6" s="1" customFormat="1" ht="15.75">
      <c r="A1693" s="4">
        <v>1686</v>
      </c>
      <c r="B1693" s="28" t="s">
        <v>5019</v>
      </c>
      <c r="C1693" s="57" t="s">
        <v>1156</v>
      </c>
      <c r="D1693" s="4" t="s">
        <v>2709</v>
      </c>
      <c r="E1693" s="76" t="s">
        <v>206</v>
      </c>
      <c r="F1693" s="36">
        <v>830</v>
      </c>
    </row>
    <row r="1694" spans="1:6" s="1" customFormat="1" ht="15.75">
      <c r="A1694" s="4">
        <v>1687</v>
      </c>
      <c r="B1694" s="28" t="s">
        <v>5019</v>
      </c>
      <c r="C1694" s="57" t="s">
        <v>1508</v>
      </c>
      <c r="D1694" s="4" t="s">
        <v>4292</v>
      </c>
      <c r="E1694" s="76" t="s">
        <v>207</v>
      </c>
      <c r="F1694" s="36">
        <v>984</v>
      </c>
    </row>
    <row r="1695" spans="1:6" s="1" customFormat="1" ht="15.75">
      <c r="A1695" s="4">
        <v>1688</v>
      </c>
      <c r="B1695" s="28" t="s">
        <v>5019</v>
      </c>
      <c r="C1695" s="57" t="s">
        <v>1157</v>
      </c>
      <c r="D1695" s="4" t="s">
        <v>2710</v>
      </c>
      <c r="E1695" s="76" t="s">
        <v>208</v>
      </c>
      <c r="F1695" s="36">
        <v>830</v>
      </c>
    </row>
    <row r="1696" spans="1:6" s="1" customFormat="1" ht="15.75">
      <c r="A1696" s="4">
        <v>1689</v>
      </c>
      <c r="B1696" s="28" t="s">
        <v>5019</v>
      </c>
      <c r="C1696" s="57" t="s">
        <v>1158</v>
      </c>
      <c r="D1696" s="4" t="s">
        <v>4293</v>
      </c>
      <c r="E1696" s="76" t="s">
        <v>209</v>
      </c>
      <c r="F1696" s="36">
        <v>984</v>
      </c>
    </row>
    <row r="1697" spans="1:6" s="1" customFormat="1" ht="15.75">
      <c r="A1697" s="4">
        <v>1690</v>
      </c>
      <c r="B1697" s="28" t="s">
        <v>5019</v>
      </c>
      <c r="C1697" s="57" t="s">
        <v>1159</v>
      </c>
      <c r="D1697" s="4" t="s">
        <v>2711</v>
      </c>
      <c r="E1697" s="76" t="s">
        <v>210</v>
      </c>
      <c r="F1697" s="36">
        <v>830</v>
      </c>
    </row>
    <row r="1698" spans="1:6" s="1" customFormat="1" ht="15.75">
      <c r="A1698" s="4">
        <v>1691</v>
      </c>
      <c r="B1698" s="28" t="s">
        <v>5019</v>
      </c>
      <c r="C1698" s="57" t="s">
        <v>1160</v>
      </c>
      <c r="D1698" s="4" t="s">
        <v>4294</v>
      </c>
      <c r="E1698" s="76" t="s">
        <v>211</v>
      </c>
      <c r="F1698" s="36">
        <v>984</v>
      </c>
    </row>
    <row r="1699" spans="1:6" s="1" customFormat="1" ht="15.75">
      <c r="A1699" s="4">
        <v>1692</v>
      </c>
      <c r="B1699" s="28" t="s">
        <v>5019</v>
      </c>
      <c r="C1699" s="57" t="s">
        <v>1161</v>
      </c>
      <c r="D1699" s="4" t="s">
        <v>2712</v>
      </c>
      <c r="E1699" s="76" t="s">
        <v>212</v>
      </c>
      <c r="F1699" s="36">
        <v>830</v>
      </c>
    </row>
    <row r="1700" spans="1:6" s="1" customFormat="1" ht="15.75">
      <c r="A1700" s="4">
        <v>1693</v>
      </c>
      <c r="B1700" s="28" t="s">
        <v>5019</v>
      </c>
      <c r="C1700" s="57" t="s">
        <v>1162</v>
      </c>
      <c r="D1700" s="4" t="s">
        <v>4295</v>
      </c>
      <c r="E1700" s="76" t="s">
        <v>213</v>
      </c>
      <c r="F1700" s="36">
        <v>984</v>
      </c>
    </row>
    <row r="1701" spans="1:6" s="1" customFormat="1" ht="47.25">
      <c r="A1701" s="4">
        <v>1694</v>
      </c>
      <c r="B1701" s="28" t="s">
        <v>5019</v>
      </c>
      <c r="C1701" s="57" t="s">
        <v>1163</v>
      </c>
      <c r="D1701" s="4" t="s">
        <v>4285</v>
      </c>
      <c r="E1701" s="76" t="s">
        <v>1933</v>
      </c>
      <c r="F1701" s="36">
        <v>830</v>
      </c>
    </row>
    <row r="1702" spans="1:6" s="1" customFormat="1" ht="47.25">
      <c r="A1702" s="4">
        <v>1695</v>
      </c>
      <c r="B1702" s="28" t="s">
        <v>5019</v>
      </c>
      <c r="C1702" s="57" t="s">
        <v>1509</v>
      </c>
      <c r="D1702" s="4" t="s">
        <v>4699</v>
      </c>
      <c r="E1702" s="76" t="s">
        <v>1934</v>
      </c>
      <c r="F1702" s="36">
        <v>984</v>
      </c>
    </row>
    <row r="1703" spans="1:6" s="1" customFormat="1" ht="47.25">
      <c r="A1703" s="4">
        <v>1696</v>
      </c>
      <c r="B1703" s="28" t="s">
        <v>5019</v>
      </c>
      <c r="C1703" s="57" t="s">
        <v>1164</v>
      </c>
      <c r="D1703" s="4" t="s">
        <v>4700</v>
      </c>
      <c r="E1703" s="76" t="s">
        <v>1935</v>
      </c>
      <c r="F1703" s="36">
        <v>830</v>
      </c>
    </row>
    <row r="1704" spans="1:6" s="1" customFormat="1" ht="47.25">
      <c r="A1704" s="4">
        <v>1697</v>
      </c>
      <c r="B1704" s="28" t="s">
        <v>5019</v>
      </c>
      <c r="C1704" s="57" t="s">
        <v>1165</v>
      </c>
      <c r="D1704" s="4" t="s">
        <v>4701</v>
      </c>
      <c r="E1704" s="76" t="s">
        <v>1936</v>
      </c>
      <c r="F1704" s="36">
        <v>984</v>
      </c>
    </row>
    <row r="1705" spans="1:6" s="1" customFormat="1" ht="47.25">
      <c r="A1705" s="4">
        <v>1698</v>
      </c>
      <c r="B1705" s="28" t="s">
        <v>5019</v>
      </c>
      <c r="C1705" s="57" t="s">
        <v>1166</v>
      </c>
      <c r="D1705" s="4" t="s">
        <v>4702</v>
      </c>
      <c r="E1705" s="76" t="s">
        <v>1937</v>
      </c>
      <c r="F1705" s="36">
        <v>830</v>
      </c>
    </row>
    <row r="1706" spans="1:6" s="1" customFormat="1" ht="47.25">
      <c r="A1706" s="4">
        <v>1699</v>
      </c>
      <c r="B1706" s="28" t="s">
        <v>5019</v>
      </c>
      <c r="C1706" s="57" t="s">
        <v>1167</v>
      </c>
      <c r="D1706" s="4" t="s">
        <v>4289</v>
      </c>
      <c r="E1706" s="76" t="s">
        <v>1938</v>
      </c>
      <c r="F1706" s="36">
        <v>984</v>
      </c>
    </row>
    <row r="1707" spans="1:6" s="1" customFormat="1" ht="47.25">
      <c r="A1707" s="4">
        <v>1700</v>
      </c>
      <c r="B1707" s="28" t="s">
        <v>5019</v>
      </c>
      <c r="C1707" s="57" t="s">
        <v>1168</v>
      </c>
      <c r="D1707" s="4" t="s">
        <v>4296</v>
      </c>
      <c r="E1707" s="76" t="s">
        <v>1939</v>
      </c>
      <c r="F1707" s="36">
        <v>830</v>
      </c>
    </row>
    <row r="1708" spans="1:6" s="1" customFormat="1" ht="47.25">
      <c r="A1708" s="4">
        <v>1701</v>
      </c>
      <c r="B1708" s="28" t="s">
        <v>5019</v>
      </c>
      <c r="C1708" s="57" t="s">
        <v>1169</v>
      </c>
      <c r="D1708" s="4" t="s">
        <v>4297</v>
      </c>
      <c r="E1708" s="76" t="s">
        <v>1940</v>
      </c>
      <c r="F1708" s="36">
        <v>984</v>
      </c>
    </row>
    <row r="1709" spans="1:6" s="1" customFormat="1" ht="47.25">
      <c r="A1709" s="4">
        <v>1702</v>
      </c>
      <c r="B1709" s="28" t="s">
        <v>5019</v>
      </c>
      <c r="C1709" s="57" t="s">
        <v>1170</v>
      </c>
      <c r="D1709" s="4" t="s">
        <v>4703</v>
      </c>
      <c r="E1709" s="68" t="s">
        <v>4298</v>
      </c>
      <c r="F1709" s="36">
        <v>830</v>
      </c>
    </row>
    <row r="1710" spans="1:6" s="1" customFormat="1" ht="47.25">
      <c r="A1710" s="4">
        <v>1703</v>
      </c>
      <c r="B1710" s="28" t="s">
        <v>5019</v>
      </c>
      <c r="C1710" s="57" t="s">
        <v>1171</v>
      </c>
      <c r="D1710" s="4" t="s">
        <v>4704</v>
      </c>
      <c r="E1710" s="68" t="s">
        <v>4299</v>
      </c>
      <c r="F1710" s="36">
        <v>984</v>
      </c>
    </row>
    <row r="1711" spans="1:6" s="1" customFormat="1" ht="47.25">
      <c r="A1711" s="4">
        <v>1704</v>
      </c>
      <c r="B1711" s="28" t="s">
        <v>5019</v>
      </c>
      <c r="C1711" s="57" t="s">
        <v>1172</v>
      </c>
      <c r="D1711" s="4" t="s">
        <v>4705</v>
      </c>
      <c r="E1711" s="68" t="s">
        <v>4301</v>
      </c>
      <c r="F1711" s="36">
        <v>830</v>
      </c>
    </row>
    <row r="1712" spans="1:6" s="1" customFormat="1" ht="47.25">
      <c r="A1712" s="4">
        <v>1705</v>
      </c>
      <c r="B1712" s="28" t="s">
        <v>5019</v>
      </c>
      <c r="C1712" s="57" t="s">
        <v>1510</v>
      </c>
      <c r="D1712" s="4" t="s">
        <v>4706</v>
      </c>
      <c r="E1712" s="68" t="s">
        <v>4300</v>
      </c>
      <c r="F1712" s="36">
        <v>984</v>
      </c>
    </row>
    <row r="1713" spans="1:6" s="1" customFormat="1" ht="31.5">
      <c r="A1713" s="4">
        <v>1706</v>
      </c>
      <c r="B1713" s="28" t="s">
        <v>5019</v>
      </c>
      <c r="C1713" s="57" t="s">
        <v>1173</v>
      </c>
      <c r="D1713" s="4" t="s">
        <v>4707</v>
      </c>
      <c r="E1713" s="68" t="s">
        <v>4303</v>
      </c>
      <c r="F1713" s="36">
        <v>830</v>
      </c>
    </row>
    <row r="1714" spans="1:6" s="1" customFormat="1" ht="47.25">
      <c r="A1714" s="4">
        <v>1707</v>
      </c>
      <c r="B1714" s="28" t="s">
        <v>5019</v>
      </c>
      <c r="C1714" s="57" t="s">
        <v>1174</v>
      </c>
      <c r="D1714" s="4" t="s">
        <v>4708</v>
      </c>
      <c r="E1714" s="68" t="s">
        <v>4302</v>
      </c>
      <c r="F1714" s="36">
        <v>984</v>
      </c>
    </row>
    <row r="1715" spans="1:6" s="1" customFormat="1" ht="31.5">
      <c r="A1715" s="4">
        <v>1708</v>
      </c>
      <c r="B1715" s="28" t="s">
        <v>5019</v>
      </c>
      <c r="C1715" s="57" t="s">
        <v>1175</v>
      </c>
      <c r="D1715" s="4" t="s">
        <v>4709</v>
      </c>
      <c r="E1715" s="68" t="s">
        <v>4304</v>
      </c>
      <c r="F1715" s="36">
        <v>927</v>
      </c>
    </row>
    <row r="1716" spans="1:6" s="1" customFormat="1" ht="31.5">
      <c r="A1716" s="4">
        <v>1709</v>
      </c>
      <c r="B1716" s="28" t="s">
        <v>5019</v>
      </c>
      <c r="C1716" s="57" t="s">
        <v>1176</v>
      </c>
      <c r="D1716" s="4" t="s">
        <v>4710</v>
      </c>
      <c r="E1716" s="68" t="s">
        <v>4305</v>
      </c>
      <c r="F1716" s="36">
        <v>1100</v>
      </c>
    </row>
    <row r="1717" spans="1:6" s="1" customFormat="1" ht="15.75">
      <c r="A1717" s="4">
        <v>1710</v>
      </c>
      <c r="B1717" s="28" t="s">
        <v>5019</v>
      </c>
      <c r="C1717" s="57" t="s">
        <v>1177</v>
      </c>
      <c r="D1717" s="4" t="s">
        <v>2713</v>
      </c>
      <c r="E1717" s="76" t="s">
        <v>214</v>
      </c>
      <c r="F1717" s="36">
        <v>382</v>
      </c>
    </row>
    <row r="1718" spans="1:6" s="1" customFormat="1" ht="15.75">
      <c r="A1718" s="4">
        <v>1711</v>
      </c>
      <c r="B1718" s="28" t="s">
        <v>5019</v>
      </c>
      <c r="C1718" s="57" t="s">
        <v>1178</v>
      </c>
      <c r="D1718" s="4" t="s">
        <v>4306</v>
      </c>
      <c r="E1718" s="76" t="s">
        <v>215</v>
      </c>
      <c r="F1718" s="36">
        <v>448</v>
      </c>
    </row>
    <row r="1719" spans="1:6" s="1" customFormat="1" ht="31.5">
      <c r="A1719" s="4">
        <v>1712</v>
      </c>
      <c r="B1719" s="28" t="s">
        <v>5019</v>
      </c>
      <c r="C1719" s="57" t="s">
        <v>1179</v>
      </c>
      <c r="D1719" s="4" t="s">
        <v>4307</v>
      </c>
      <c r="E1719" s="76" t="s">
        <v>216</v>
      </c>
      <c r="F1719" s="36">
        <v>388</v>
      </c>
    </row>
    <row r="1720" spans="1:6" s="1" customFormat="1" ht="31.5">
      <c r="A1720" s="4">
        <v>1713</v>
      </c>
      <c r="B1720" s="28" t="s">
        <v>5019</v>
      </c>
      <c r="C1720" s="57" t="s">
        <v>1180</v>
      </c>
      <c r="D1720" s="4" t="s">
        <v>4308</v>
      </c>
      <c r="E1720" s="76" t="s">
        <v>217</v>
      </c>
      <c r="F1720" s="36">
        <v>388</v>
      </c>
    </row>
    <row r="1721" spans="1:6" s="1" customFormat="1" ht="31.5">
      <c r="A1721" s="4">
        <v>1714</v>
      </c>
      <c r="B1721" s="28" t="s">
        <v>5019</v>
      </c>
      <c r="C1721" s="57" t="s">
        <v>1181</v>
      </c>
      <c r="D1721" s="4" t="s">
        <v>4309</v>
      </c>
      <c r="E1721" s="76" t="s">
        <v>218</v>
      </c>
      <c r="F1721" s="36">
        <v>408</v>
      </c>
    </row>
    <row r="1722" spans="1:6" s="1" customFormat="1" ht="31.5">
      <c r="A1722" s="4">
        <v>1715</v>
      </c>
      <c r="B1722" s="28" t="s">
        <v>5019</v>
      </c>
      <c r="C1722" s="57" t="s">
        <v>1511</v>
      </c>
      <c r="D1722" s="4" t="s">
        <v>4310</v>
      </c>
      <c r="E1722" s="76" t="s">
        <v>219</v>
      </c>
      <c r="F1722" s="36">
        <v>388</v>
      </c>
    </row>
    <row r="1723" spans="1:6" s="1" customFormat="1" ht="31.5">
      <c r="A1723" s="4">
        <v>1716</v>
      </c>
      <c r="B1723" s="28" t="s">
        <v>5019</v>
      </c>
      <c r="C1723" s="57" t="s">
        <v>1182</v>
      </c>
      <c r="D1723" s="4" t="s">
        <v>4311</v>
      </c>
      <c r="E1723" s="76" t="s">
        <v>220</v>
      </c>
      <c r="F1723" s="36">
        <v>454</v>
      </c>
    </row>
    <row r="1724" spans="1:6" s="1" customFormat="1" ht="15.75">
      <c r="A1724" s="4">
        <v>1717</v>
      </c>
      <c r="B1724" s="28" t="s">
        <v>5019</v>
      </c>
      <c r="C1724" s="57" t="s">
        <v>1183</v>
      </c>
      <c r="D1724" s="4" t="s">
        <v>2703</v>
      </c>
      <c r="E1724" s="68" t="s">
        <v>221</v>
      </c>
      <c r="F1724" s="36">
        <v>481</v>
      </c>
    </row>
    <row r="1725" spans="1:6" s="1" customFormat="1" ht="15.75">
      <c r="A1725" s="4">
        <v>1718</v>
      </c>
      <c r="B1725" s="28" t="s">
        <v>5019</v>
      </c>
      <c r="C1725" s="57" t="s">
        <v>1184</v>
      </c>
      <c r="D1725" s="4" t="s">
        <v>4312</v>
      </c>
      <c r="E1725" s="76" t="s">
        <v>222</v>
      </c>
      <c r="F1725" s="36">
        <v>566</v>
      </c>
    </row>
    <row r="1726" spans="1:6" s="1" customFormat="1" ht="31.5">
      <c r="A1726" s="4">
        <v>1719</v>
      </c>
      <c r="B1726" s="28" t="s">
        <v>5019</v>
      </c>
      <c r="C1726" s="57" t="s">
        <v>1185</v>
      </c>
      <c r="D1726" s="4" t="s">
        <v>4313</v>
      </c>
      <c r="E1726" s="76" t="s">
        <v>223</v>
      </c>
      <c r="F1726" s="36">
        <v>507</v>
      </c>
    </row>
    <row r="1727" spans="1:6" s="1" customFormat="1" ht="31.5">
      <c r="A1727" s="4">
        <v>1720</v>
      </c>
      <c r="B1727" s="28" t="s">
        <v>5019</v>
      </c>
      <c r="C1727" s="57" t="s">
        <v>1186</v>
      </c>
      <c r="D1727" s="4" t="s">
        <v>4314</v>
      </c>
      <c r="E1727" s="76" t="s">
        <v>224</v>
      </c>
      <c r="F1727" s="36">
        <v>599</v>
      </c>
    </row>
    <row r="1728" spans="1:6" s="1" customFormat="1" ht="15.75">
      <c r="A1728" s="4">
        <v>1721</v>
      </c>
      <c r="B1728" s="28" t="s">
        <v>5019</v>
      </c>
      <c r="C1728" s="57" t="s">
        <v>1187</v>
      </c>
      <c r="D1728" s="4" t="s">
        <v>4315</v>
      </c>
      <c r="E1728" s="76" t="s">
        <v>225</v>
      </c>
      <c r="F1728" s="36">
        <v>520</v>
      </c>
    </row>
    <row r="1729" spans="1:6" s="1" customFormat="1" ht="15.75">
      <c r="A1729" s="4">
        <v>1722</v>
      </c>
      <c r="B1729" s="28" t="s">
        <v>5019</v>
      </c>
      <c r="C1729" s="57" t="s">
        <v>1188</v>
      </c>
      <c r="D1729" s="4" t="s">
        <v>4316</v>
      </c>
      <c r="E1729" s="76" t="s">
        <v>226</v>
      </c>
      <c r="F1729" s="36">
        <v>507</v>
      </c>
    </row>
    <row r="1730" spans="1:6" s="1" customFormat="1" ht="15.75">
      <c r="A1730" s="4">
        <v>1723</v>
      </c>
      <c r="B1730" s="28" t="s">
        <v>5019</v>
      </c>
      <c r="C1730" s="57" t="s">
        <v>1189</v>
      </c>
      <c r="D1730" s="4" t="s">
        <v>4317</v>
      </c>
      <c r="E1730" s="76" t="s">
        <v>4330</v>
      </c>
      <c r="F1730" s="36">
        <v>599</v>
      </c>
    </row>
    <row r="1731" spans="1:6" s="1" customFormat="1" ht="15.75">
      <c r="A1731" s="4">
        <v>1724</v>
      </c>
      <c r="B1731" s="28" t="s">
        <v>5019</v>
      </c>
      <c r="C1731" s="57" t="s">
        <v>1190</v>
      </c>
      <c r="D1731" s="4" t="s">
        <v>2714</v>
      </c>
      <c r="E1731" s="68" t="s">
        <v>2743</v>
      </c>
      <c r="F1731" s="36">
        <v>547</v>
      </c>
    </row>
    <row r="1732" spans="1:6" s="1" customFormat="1" ht="15.75">
      <c r="A1732" s="4">
        <v>1725</v>
      </c>
      <c r="B1732" s="28" t="s">
        <v>5019</v>
      </c>
      <c r="C1732" s="57" t="s">
        <v>1191</v>
      </c>
      <c r="D1732" s="4" t="s">
        <v>4318</v>
      </c>
      <c r="E1732" s="68" t="s">
        <v>4319</v>
      </c>
      <c r="F1732" s="36">
        <v>645</v>
      </c>
    </row>
    <row r="1733" spans="1:6" s="1" customFormat="1" ht="31.5">
      <c r="A1733" s="4">
        <v>1726</v>
      </c>
      <c r="B1733" s="28" t="s">
        <v>5019</v>
      </c>
      <c r="C1733" s="57" t="s">
        <v>1192</v>
      </c>
      <c r="D1733" s="4" t="s">
        <v>4321</v>
      </c>
      <c r="E1733" s="68" t="s">
        <v>4320</v>
      </c>
      <c r="F1733" s="36">
        <v>929</v>
      </c>
    </row>
    <row r="1734" spans="1:6" s="1" customFormat="1" ht="31.5">
      <c r="A1734" s="4">
        <v>1727</v>
      </c>
      <c r="B1734" s="28" t="s">
        <v>5019</v>
      </c>
      <c r="C1734" s="57" t="s">
        <v>7294</v>
      </c>
      <c r="D1734" s="4" t="s">
        <v>7295</v>
      </c>
      <c r="E1734" s="68" t="s">
        <v>7296</v>
      </c>
      <c r="F1734" s="36">
        <v>4255</v>
      </c>
    </row>
    <row r="1735" spans="1:6" s="1" customFormat="1" ht="31.5">
      <c r="A1735" s="4">
        <v>1728</v>
      </c>
      <c r="B1735" s="28" t="s">
        <v>5019</v>
      </c>
      <c r="C1735" s="57" t="s">
        <v>7297</v>
      </c>
      <c r="D1735" s="4" t="s">
        <v>7298</v>
      </c>
      <c r="E1735" s="68" t="s">
        <v>7299</v>
      </c>
      <c r="F1735" s="36">
        <v>416</v>
      </c>
    </row>
    <row r="1736" spans="1:6" s="1" customFormat="1" ht="31.5">
      <c r="A1736" s="4">
        <v>1729</v>
      </c>
      <c r="B1736" s="28" t="s">
        <v>5019</v>
      </c>
      <c r="C1736" s="57" t="s">
        <v>7300</v>
      </c>
      <c r="D1736" s="4" t="s">
        <v>7301</v>
      </c>
      <c r="E1736" s="68" t="s">
        <v>7302</v>
      </c>
      <c r="F1736" s="36">
        <v>5086</v>
      </c>
    </row>
    <row r="1737" spans="1:6" s="1" customFormat="1" ht="31.5">
      <c r="A1737" s="4">
        <v>1730</v>
      </c>
      <c r="B1737" s="28" t="s">
        <v>5019</v>
      </c>
      <c r="C1737" s="57" t="s">
        <v>7303</v>
      </c>
      <c r="D1737" s="4" t="s">
        <v>7304</v>
      </c>
      <c r="E1737" s="68" t="s">
        <v>7305</v>
      </c>
      <c r="F1737" s="36">
        <v>5917</v>
      </c>
    </row>
    <row r="1738" spans="1:6" s="1" customFormat="1" ht="31.5">
      <c r="A1738" s="4">
        <v>1731</v>
      </c>
      <c r="B1738" s="28" t="s">
        <v>5019</v>
      </c>
      <c r="C1738" s="57" t="s">
        <v>7306</v>
      </c>
      <c r="D1738" s="4" t="s">
        <v>7307</v>
      </c>
      <c r="E1738" s="68" t="s">
        <v>7308</v>
      </c>
      <c r="F1738" s="36">
        <v>11457</v>
      </c>
    </row>
    <row r="1739" spans="1:6" s="1" customFormat="1" ht="31.5">
      <c r="A1739" s="4">
        <v>1732</v>
      </c>
      <c r="B1739" s="28" t="s">
        <v>5019</v>
      </c>
      <c r="C1739" s="57" t="s">
        <v>7309</v>
      </c>
      <c r="D1739" s="4" t="s">
        <v>7310</v>
      </c>
      <c r="E1739" s="68" t="s">
        <v>7311</v>
      </c>
      <c r="F1739" s="36">
        <v>13119</v>
      </c>
    </row>
    <row r="1740" spans="1:6" s="1" customFormat="1" ht="47.25">
      <c r="A1740" s="4">
        <v>1733</v>
      </c>
      <c r="B1740" s="28" t="s">
        <v>5019</v>
      </c>
      <c r="C1740" s="57" t="s">
        <v>7312</v>
      </c>
      <c r="D1740" s="4" t="s">
        <v>7313</v>
      </c>
      <c r="E1740" s="68" t="s">
        <v>7314</v>
      </c>
      <c r="F1740" s="36">
        <v>6748</v>
      </c>
    </row>
    <row r="1741" spans="1:6" s="1" customFormat="1" ht="47.25">
      <c r="A1741" s="4">
        <v>1734</v>
      </c>
      <c r="B1741" s="28" t="s">
        <v>5019</v>
      </c>
      <c r="C1741" s="57" t="s">
        <v>7315</v>
      </c>
      <c r="D1741" s="4" t="s">
        <v>7316</v>
      </c>
      <c r="E1741" s="68" t="s">
        <v>7317</v>
      </c>
      <c r="F1741" s="36">
        <v>12704</v>
      </c>
    </row>
    <row r="1742" spans="1:6" s="1" customFormat="1" ht="47.25">
      <c r="A1742" s="4">
        <v>1735</v>
      </c>
      <c r="B1742" s="28" t="s">
        <v>5019</v>
      </c>
      <c r="C1742" s="57" t="s">
        <v>7318</v>
      </c>
      <c r="D1742" s="4" t="s">
        <v>7319</v>
      </c>
      <c r="E1742" s="68" t="s">
        <v>7320</v>
      </c>
      <c r="F1742" s="36">
        <v>14781</v>
      </c>
    </row>
    <row r="1743" spans="1:6" s="1" customFormat="1" ht="15.75">
      <c r="A1743" s="4">
        <v>1736</v>
      </c>
      <c r="B1743" s="28" t="s">
        <v>5019</v>
      </c>
      <c r="C1743" s="57" t="s">
        <v>7321</v>
      </c>
      <c r="D1743" s="4" t="s">
        <v>7322</v>
      </c>
      <c r="E1743" s="68" t="s">
        <v>7323</v>
      </c>
      <c r="F1743" s="36">
        <v>5086</v>
      </c>
    </row>
    <row r="1744" spans="1:6" s="1" customFormat="1" ht="15.75">
      <c r="A1744" s="4">
        <v>1737</v>
      </c>
      <c r="B1744" s="28" t="s">
        <v>5019</v>
      </c>
      <c r="C1744" s="57" t="s">
        <v>7324</v>
      </c>
      <c r="D1744" s="4" t="s">
        <v>7325</v>
      </c>
      <c r="E1744" s="68" t="s">
        <v>7326</v>
      </c>
      <c r="F1744" s="36">
        <v>10072</v>
      </c>
    </row>
    <row r="1745" spans="1:6" s="1" customFormat="1" ht="15.75">
      <c r="A1745" s="4">
        <v>1738</v>
      </c>
      <c r="B1745" s="28" t="s">
        <v>5019</v>
      </c>
      <c r="C1745" s="57" t="s">
        <v>7327</v>
      </c>
      <c r="D1745" s="4" t="s">
        <v>7328</v>
      </c>
      <c r="E1745" s="68" t="s">
        <v>7329</v>
      </c>
      <c r="F1745" s="36">
        <v>20044</v>
      </c>
    </row>
    <row r="1746" spans="1:6" s="1" customFormat="1" ht="15.75">
      <c r="A1746" s="4">
        <v>1739</v>
      </c>
      <c r="B1746" s="28" t="s">
        <v>5019</v>
      </c>
      <c r="C1746" s="57" t="s">
        <v>7330</v>
      </c>
      <c r="D1746" s="4" t="s">
        <v>7331</v>
      </c>
      <c r="E1746" s="68" t="s">
        <v>7332</v>
      </c>
      <c r="F1746" s="36">
        <v>30016</v>
      </c>
    </row>
    <row r="1747" spans="1:6" s="1" customFormat="1" ht="31.5">
      <c r="A1747" s="4">
        <v>1740</v>
      </c>
      <c r="B1747" s="28" t="s">
        <v>5019</v>
      </c>
      <c r="C1747" s="57" t="s">
        <v>7333</v>
      </c>
      <c r="D1747" s="4" t="s">
        <v>7334</v>
      </c>
      <c r="E1747" s="68" t="s">
        <v>7335</v>
      </c>
      <c r="F1747" s="36">
        <v>5502</v>
      </c>
    </row>
    <row r="1748" spans="1:6" s="1" customFormat="1" ht="15.75">
      <c r="A1748" s="4">
        <v>1741</v>
      </c>
      <c r="B1748" s="26"/>
      <c r="C1748" s="26"/>
      <c r="D1748" s="26"/>
      <c r="E1748" s="26" t="s">
        <v>5069</v>
      </c>
      <c r="F1748" s="26"/>
    </row>
    <row r="1749" spans="1:6" s="1" customFormat="1" ht="15.75">
      <c r="A1749" s="4">
        <v>1742</v>
      </c>
      <c r="B1749" s="26"/>
      <c r="C1749" s="26"/>
      <c r="D1749" s="26"/>
      <c r="E1749" s="26" t="s">
        <v>5060</v>
      </c>
      <c r="F1749" s="26"/>
    </row>
    <row r="1750" spans="1:6" s="1" customFormat="1" ht="15.75">
      <c r="A1750" s="4">
        <v>1743</v>
      </c>
      <c r="B1750" s="26"/>
      <c r="C1750" s="26"/>
      <c r="D1750" s="26"/>
      <c r="E1750" s="26" t="s">
        <v>5061</v>
      </c>
      <c r="F1750" s="26"/>
    </row>
    <row r="1751" spans="1:6" s="1" customFormat="1" ht="15.75">
      <c r="A1751" s="4">
        <v>1744</v>
      </c>
      <c r="B1751" s="28" t="s">
        <v>5022</v>
      </c>
      <c r="C1751" s="57" t="s">
        <v>2530</v>
      </c>
      <c r="D1751" s="68" t="s">
        <v>3434</v>
      </c>
      <c r="E1751" s="68" t="s">
        <v>2531</v>
      </c>
      <c r="F1751" s="29">
        <v>600</v>
      </c>
    </row>
    <row r="1752" spans="1:6" s="1" customFormat="1" ht="15.75">
      <c r="A1752" s="4">
        <v>1745</v>
      </c>
      <c r="B1752" s="28" t="s">
        <v>5022</v>
      </c>
      <c r="C1752" s="57" t="s">
        <v>1480</v>
      </c>
      <c r="D1752" s="68" t="s">
        <v>3435</v>
      </c>
      <c r="E1752" s="68" t="s">
        <v>158</v>
      </c>
      <c r="F1752" s="60">
        <v>70</v>
      </c>
    </row>
    <row r="1753" spans="1:6" s="1" customFormat="1" ht="15.75">
      <c r="A1753" s="4">
        <v>1746</v>
      </c>
      <c r="B1753" s="28" t="s">
        <v>5022</v>
      </c>
      <c r="C1753" s="57" t="s">
        <v>1013</v>
      </c>
      <c r="D1753" s="68" t="s">
        <v>3436</v>
      </c>
      <c r="E1753" s="68" t="s">
        <v>159</v>
      </c>
      <c r="F1753" s="60">
        <v>211</v>
      </c>
    </row>
    <row r="1754" spans="1:6" s="1" customFormat="1" ht="31.5">
      <c r="A1754" s="4">
        <v>1747</v>
      </c>
      <c r="B1754" s="28" t="s">
        <v>5022</v>
      </c>
      <c r="C1754" s="57" t="s">
        <v>1014</v>
      </c>
      <c r="D1754" s="68" t="s">
        <v>3437</v>
      </c>
      <c r="E1754" s="68" t="s">
        <v>160</v>
      </c>
      <c r="F1754" s="60">
        <v>246</v>
      </c>
    </row>
    <row r="1755" spans="1:6" s="1" customFormat="1" ht="15.75">
      <c r="A1755" s="4">
        <v>1748</v>
      </c>
      <c r="B1755" s="28" t="s">
        <v>5022</v>
      </c>
      <c r="C1755" s="57" t="s">
        <v>1481</v>
      </c>
      <c r="D1755" s="68" t="s">
        <v>3438</v>
      </c>
      <c r="E1755" s="68" t="s">
        <v>161</v>
      </c>
      <c r="F1755" s="60">
        <v>89</v>
      </c>
    </row>
    <row r="1756" spans="1:6" s="1" customFormat="1" ht="15.75">
      <c r="A1756" s="4">
        <v>1749</v>
      </c>
      <c r="B1756" s="28" t="s">
        <v>5022</v>
      </c>
      <c r="C1756" s="57" t="s">
        <v>1015</v>
      </c>
      <c r="D1756" s="68" t="s">
        <v>3439</v>
      </c>
      <c r="E1756" s="68" t="s">
        <v>2532</v>
      </c>
      <c r="F1756" s="60">
        <v>159</v>
      </c>
    </row>
    <row r="1757" spans="1:6" s="1" customFormat="1" ht="15.75">
      <c r="A1757" s="4">
        <v>1750</v>
      </c>
      <c r="B1757" s="28" t="s">
        <v>5022</v>
      </c>
      <c r="C1757" s="57" t="s">
        <v>1482</v>
      </c>
      <c r="D1757" s="68" t="s">
        <v>3440</v>
      </c>
      <c r="E1757" s="68" t="s">
        <v>162</v>
      </c>
      <c r="F1757" s="60">
        <v>158</v>
      </c>
    </row>
    <row r="1758" spans="1:6" s="1" customFormat="1" ht="15.75">
      <c r="A1758" s="4">
        <v>1751</v>
      </c>
      <c r="B1758" s="28" t="s">
        <v>5022</v>
      </c>
      <c r="C1758" s="57" t="s">
        <v>1016</v>
      </c>
      <c r="D1758" s="68" t="s">
        <v>3441</v>
      </c>
      <c r="E1758" s="68" t="s">
        <v>163</v>
      </c>
      <c r="F1758" s="60">
        <v>89</v>
      </c>
    </row>
    <row r="1759" spans="1:6" s="1" customFormat="1" ht="15.75">
      <c r="A1759" s="4">
        <v>1752</v>
      </c>
      <c r="B1759" s="28" t="s">
        <v>5022</v>
      </c>
      <c r="C1759" s="57" t="s">
        <v>1483</v>
      </c>
      <c r="D1759" s="68" t="s">
        <v>3442</v>
      </c>
      <c r="E1759" s="68" t="s">
        <v>164</v>
      </c>
      <c r="F1759" s="60">
        <v>88</v>
      </c>
    </row>
    <row r="1760" spans="1:6" s="1" customFormat="1" ht="15.75">
      <c r="A1760" s="4">
        <v>1753</v>
      </c>
      <c r="B1760" s="28" t="s">
        <v>5022</v>
      </c>
      <c r="C1760" s="57" t="s">
        <v>1017</v>
      </c>
      <c r="D1760" s="68" t="s">
        <v>3443</v>
      </c>
      <c r="E1760" s="68" t="s">
        <v>165</v>
      </c>
      <c r="F1760" s="60">
        <v>158</v>
      </c>
    </row>
    <row r="1761" spans="1:6" s="1" customFormat="1" ht="15.75">
      <c r="A1761" s="4">
        <v>1754</v>
      </c>
      <c r="B1761" s="28" t="s">
        <v>5022</v>
      </c>
      <c r="C1761" s="57" t="s">
        <v>1484</v>
      </c>
      <c r="D1761" s="68" t="s">
        <v>3444</v>
      </c>
      <c r="E1761" s="68" t="s">
        <v>2533</v>
      </c>
      <c r="F1761" s="60">
        <v>80</v>
      </c>
    </row>
    <row r="1762" spans="1:6" s="1" customFormat="1" ht="78.75">
      <c r="A1762" s="4">
        <v>1755</v>
      </c>
      <c r="B1762" s="28" t="s">
        <v>5022</v>
      </c>
      <c r="C1762" s="57" t="s">
        <v>1018</v>
      </c>
      <c r="D1762" s="68" t="s">
        <v>4571</v>
      </c>
      <c r="E1762" s="68" t="s">
        <v>2534</v>
      </c>
      <c r="F1762" s="60">
        <v>118</v>
      </c>
    </row>
    <row r="1763" spans="1:6" s="1" customFormat="1" ht="15.75">
      <c r="A1763" s="4">
        <v>1756</v>
      </c>
      <c r="B1763" s="28" t="s">
        <v>5022</v>
      </c>
      <c r="C1763" s="57" t="s">
        <v>1019</v>
      </c>
      <c r="D1763" s="68" t="s">
        <v>3445</v>
      </c>
      <c r="E1763" s="68" t="s">
        <v>2535</v>
      </c>
      <c r="F1763" s="60">
        <v>169</v>
      </c>
    </row>
    <row r="1764" spans="1:6" s="1" customFormat="1" ht="15.75">
      <c r="A1764" s="4">
        <v>1757</v>
      </c>
      <c r="B1764" s="28" t="s">
        <v>5022</v>
      </c>
      <c r="C1764" s="57" t="s">
        <v>1020</v>
      </c>
      <c r="D1764" s="68" t="s">
        <v>3446</v>
      </c>
      <c r="E1764" s="68" t="s">
        <v>166</v>
      </c>
      <c r="F1764" s="60">
        <v>152</v>
      </c>
    </row>
    <row r="1765" spans="1:6" s="1" customFormat="1" ht="15.75">
      <c r="A1765" s="4">
        <v>1758</v>
      </c>
      <c r="B1765" s="28" t="s">
        <v>5022</v>
      </c>
      <c r="C1765" s="57" t="s">
        <v>1485</v>
      </c>
      <c r="D1765" s="68" t="s">
        <v>3447</v>
      </c>
      <c r="E1765" s="68" t="s">
        <v>2536</v>
      </c>
      <c r="F1765" s="60">
        <v>141</v>
      </c>
    </row>
    <row r="1766" spans="1:6" s="1" customFormat="1" ht="31.5">
      <c r="A1766" s="4">
        <v>1759</v>
      </c>
      <c r="B1766" s="28" t="s">
        <v>5022</v>
      </c>
      <c r="C1766" s="57" t="s">
        <v>1021</v>
      </c>
      <c r="D1766" s="68" t="s">
        <v>3448</v>
      </c>
      <c r="E1766" s="68" t="s">
        <v>2537</v>
      </c>
      <c r="F1766" s="60">
        <v>151</v>
      </c>
    </row>
    <row r="1767" spans="1:6" s="1" customFormat="1" ht="15.75">
      <c r="A1767" s="4">
        <v>1760</v>
      </c>
      <c r="B1767" s="28" t="s">
        <v>5022</v>
      </c>
      <c r="C1767" s="57" t="s">
        <v>1022</v>
      </c>
      <c r="D1767" s="68" t="s">
        <v>3449</v>
      </c>
      <c r="E1767" s="68" t="s">
        <v>3800</v>
      </c>
      <c r="F1767" s="60">
        <v>246</v>
      </c>
    </row>
    <row r="1768" spans="1:6" s="1" customFormat="1" ht="15.75">
      <c r="A1768" s="4">
        <v>1761</v>
      </c>
      <c r="B1768" s="28" t="s">
        <v>5022</v>
      </c>
      <c r="C1768" s="57" t="s">
        <v>1023</v>
      </c>
      <c r="D1768" s="68" t="s">
        <v>3450</v>
      </c>
      <c r="E1768" s="68" t="s">
        <v>2538</v>
      </c>
      <c r="F1768" s="60">
        <v>81</v>
      </c>
    </row>
    <row r="1769" spans="1:6" s="1" customFormat="1" ht="15.75">
      <c r="A1769" s="4">
        <v>1762</v>
      </c>
      <c r="B1769" s="28" t="s">
        <v>5022</v>
      </c>
      <c r="C1769" s="57" t="s">
        <v>1024</v>
      </c>
      <c r="D1769" s="68" t="s">
        <v>3451</v>
      </c>
      <c r="E1769" s="68" t="s">
        <v>2539</v>
      </c>
      <c r="F1769" s="60">
        <v>151</v>
      </c>
    </row>
    <row r="1770" spans="1:6" s="1" customFormat="1" ht="31.5">
      <c r="A1770" s="4">
        <v>1763</v>
      </c>
      <c r="B1770" s="28" t="s">
        <v>5022</v>
      </c>
      <c r="C1770" s="57" t="s">
        <v>1025</v>
      </c>
      <c r="D1770" s="68" t="s">
        <v>3452</v>
      </c>
      <c r="E1770" s="68" t="s">
        <v>167</v>
      </c>
      <c r="F1770" s="60">
        <v>116</v>
      </c>
    </row>
    <row r="1771" spans="1:6" s="1" customFormat="1" ht="15.75">
      <c r="A1771" s="4">
        <v>1764</v>
      </c>
      <c r="B1771" s="28" t="s">
        <v>5022</v>
      </c>
      <c r="C1771" s="57" t="s">
        <v>1026</v>
      </c>
      <c r="D1771" s="68" t="s">
        <v>3453</v>
      </c>
      <c r="E1771" s="68" t="s">
        <v>168</v>
      </c>
      <c r="F1771" s="60">
        <v>51</v>
      </c>
    </row>
    <row r="1772" spans="1:6" s="1" customFormat="1" ht="15.75">
      <c r="A1772" s="4">
        <v>1765</v>
      </c>
      <c r="B1772" s="28" t="s">
        <v>5022</v>
      </c>
      <c r="C1772" s="57" t="s">
        <v>1027</v>
      </c>
      <c r="D1772" s="68" t="s">
        <v>3454</v>
      </c>
      <c r="E1772" s="68" t="s">
        <v>2540</v>
      </c>
      <c r="F1772" s="60">
        <v>168</v>
      </c>
    </row>
    <row r="1773" spans="1:6" s="1" customFormat="1" ht="15.75">
      <c r="A1773" s="4">
        <v>1766</v>
      </c>
      <c r="B1773" s="28" t="s">
        <v>5022</v>
      </c>
      <c r="C1773" s="57" t="s">
        <v>1028</v>
      </c>
      <c r="D1773" s="68" t="s">
        <v>3455</v>
      </c>
      <c r="E1773" s="68" t="s">
        <v>3799</v>
      </c>
      <c r="F1773" s="60">
        <v>81</v>
      </c>
    </row>
    <row r="1774" spans="1:6" s="1" customFormat="1" ht="31.5">
      <c r="A1774" s="4">
        <v>1767</v>
      </c>
      <c r="B1774" s="28" t="s">
        <v>5022</v>
      </c>
      <c r="C1774" s="57" t="s">
        <v>1029</v>
      </c>
      <c r="D1774" s="68" t="s">
        <v>3456</v>
      </c>
      <c r="E1774" s="68" t="s">
        <v>2541</v>
      </c>
      <c r="F1774" s="60">
        <v>264</v>
      </c>
    </row>
    <row r="1775" spans="1:6" s="1" customFormat="1" ht="15.75">
      <c r="A1775" s="4">
        <v>1768</v>
      </c>
      <c r="B1775" s="28" t="s">
        <v>5022</v>
      </c>
      <c r="C1775" s="57" t="s">
        <v>1030</v>
      </c>
      <c r="D1775" s="68" t="s">
        <v>3457</v>
      </c>
      <c r="E1775" s="68" t="s">
        <v>2542</v>
      </c>
      <c r="F1775" s="60">
        <v>193</v>
      </c>
    </row>
    <row r="1776" spans="1:6" s="1" customFormat="1" ht="15.75">
      <c r="A1776" s="4">
        <v>1769</v>
      </c>
      <c r="B1776" s="28" t="s">
        <v>5022</v>
      </c>
      <c r="C1776" s="57" t="s">
        <v>1031</v>
      </c>
      <c r="D1776" s="68" t="s">
        <v>3458</v>
      </c>
      <c r="E1776" s="68" t="s">
        <v>2543</v>
      </c>
      <c r="F1776" s="60">
        <v>192</v>
      </c>
    </row>
    <row r="1777" spans="1:6" s="1" customFormat="1" ht="15.75">
      <c r="A1777" s="4">
        <v>1770</v>
      </c>
      <c r="B1777" s="28" t="s">
        <v>5022</v>
      </c>
      <c r="C1777" s="57" t="s">
        <v>1032</v>
      </c>
      <c r="D1777" s="68" t="s">
        <v>3448</v>
      </c>
      <c r="E1777" s="68" t="s">
        <v>2544</v>
      </c>
      <c r="F1777" s="60">
        <v>193</v>
      </c>
    </row>
    <row r="1778" spans="1:6" s="1" customFormat="1" ht="15.75">
      <c r="A1778" s="4">
        <v>1771</v>
      </c>
      <c r="B1778" s="28" t="s">
        <v>5022</v>
      </c>
      <c r="C1778" s="57" t="s">
        <v>1033</v>
      </c>
      <c r="D1778" s="68" t="s">
        <v>3439</v>
      </c>
      <c r="E1778" s="68" t="s">
        <v>2532</v>
      </c>
      <c r="F1778" s="60">
        <v>243</v>
      </c>
    </row>
    <row r="1779" spans="1:6" s="1" customFormat="1" ht="15.75">
      <c r="A1779" s="4">
        <v>1772</v>
      </c>
      <c r="B1779" s="28" t="s">
        <v>5022</v>
      </c>
      <c r="C1779" s="57" t="s">
        <v>1034</v>
      </c>
      <c r="D1779" s="68" t="s">
        <v>3437</v>
      </c>
      <c r="E1779" s="68" t="s">
        <v>3798</v>
      </c>
      <c r="F1779" s="60">
        <v>246</v>
      </c>
    </row>
    <row r="1780" spans="1:6" s="1" customFormat="1" ht="15.75">
      <c r="A1780" s="4">
        <v>1773</v>
      </c>
      <c r="B1780" s="28" t="s">
        <v>5022</v>
      </c>
      <c r="C1780" s="57" t="s">
        <v>1035</v>
      </c>
      <c r="D1780" s="68" t="s">
        <v>3450</v>
      </c>
      <c r="E1780" s="68" t="s">
        <v>2538</v>
      </c>
      <c r="F1780" s="60">
        <v>192</v>
      </c>
    </row>
    <row r="1781" spans="1:6" s="1" customFormat="1" ht="15.75">
      <c r="A1781" s="4">
        <v>1774</v>
      </c>
      <c r="B1781" s="28" t="s">
        <v>5022</v>
      </c>
      <c r="C1781" s="57" t="s">
        <v>1036</v>
      </c>
      <c r="D1781" s="68" t="s">
        <v>3436</v>
      </c>
      <c r="E1781" s="68" t="s">
        <v>159</v>
      </c>
      <c r="F1781" s="60">
        <v>305</v>
      </c>
    </row>
    <row r="1782" spans="1:6" s="1" customFormat="1" ht="15.75">
      <c r="A1782" s="4">
        <v>1775</v>
      </c>
      <c r="B1782" s="28" t="s">
        <v>5022</v>
      </c>
      <c r="C1782" s="57" t="s">
        <v>1037</v>
      </c>
      <c r="D1782" s="68" t="s">
        <v>3459</v>
      </c>
      <c r="E1782" s="68" t="s">
        <v>286</v>
      </c>
      <c r="F1782" s="60">
        <v>164</v>
      </c>
    </row>
    <row r="1783" spans="1:6" s="1" customFormat="1" ht="31.5">
      <c r="A1783" s="4">
        <v>1776</v>
      </c>
      <c r="B1783" s="28" t="s">
        <v>5022</v>
      </c>
      <c r="C1783" s="57" t="s">
        <v>1038</v>
      </c>
      <c r="D1783" s="68" t="s">
        <v>3456</v>
      </c>
      <c r="E1783" s="68" t="s">
        <v>2541</v>
      </c>
      <c r="F1783" s="60">
        <v>389</v>
      </c>
    </row>
    <row r="1784" spans="1:6" s="1" customFormat="1" ht="15.75">
      <c r="A1784" s="4">
        <v>1777</v>
      </c>
      <c r="B1784" s="28" t="s">
        <v>5022</v>
      </c>
      <c r="C1784" s="57" t="s">
        <v>1039</v>
      </c>
      <c r="D1784" s="68" t="s">
        <v>3460</v>
      </c>
      <c r="E1784" s="68" t="s">
        <v>169</v>
      </c>
      <c r="F1784" s="60">
        <v>129</v>
      </c>
    </row>
    <row r="1785" spans="1:6" s="1" customFormat="1" ht="15.75">
      <c r="A1785" s="4">
        <v>1778</v>
      </c>
      <c r="B1785" s="28" t="s">
        <v>5022</v>
      </c>
      <c r="C1785" s="57" t="s">
        <v>1040</v>
      </c>
      <c r="D1785" s="68" t="s">
        <v>3461</v>
      </c>
      <c r="E1785" s="68" t="s">
        <v>2545</v>
      </c>
      <c r="F1785" s="60">
        <v>46</v>
      </c>
    </row>
    <row r="1786" spans="1:6" s="1" customFormat="1" ht="15.75">
      <c r="A1786" s="4">
        <v>1779</v>
      </c>
      <c r="B1786" s="28" t="s">
        <v>5022</v>
      </c>
      <c r="C1786" s="57" t="s">
        <v>1041</v>
      </c>
      <c r="D1786" s="68" t="s">
        <v>3461</v>
      </c>
      <c r="E1786" s="68" t="s">
        <v>2546</v>
      </c>
      <c r="F1786" s="60">
        <v>46</v>
      </c>
    </row>
    <row r="1787" spans="1:6" s="1" customFormat="1" ht="15.75">
      <c r="A1787" s="4">
        <v>1780</v>
      </c>
      <c r="B1787" s="28" t="s">
        <v>5022</v>
      </c>
      <c r="C1787" s="57" t="s">
        <v>1042</v>
      </c>
      <c r="D1787" s="68" t="s">
        <v>3462</v>
      </c>
      <c r="E1787" s="68" t="s">
        <v>3797</v>
      </c>
      <c r="F1787" s="60">
        <v>86</v>
      </c>
    </row>
    <row r="1788" spans="1:6" s="1" customFormat="1" ht="15.75">
      <c r="A1788" s="4">
        <v>1781</v>
      </c>
      <c r="B1788" s="28" t="s">
        <v>5022</v>
      </c>
      <c r="C1788" s="57" t="s">
        <v>1043</v>
      </c>
      <c r="D1788" s="68" t="s">
        <v>3462</v>
      </c>
      <c r="E1788" s="68" t="s">
        <v>3797</v>
      </c>
      <c r="F1788" s="60">
        <v>121</v>
      </c>
    </row>
    <row r="1789" spans="1:6" s="1" customFormat="1" ht="15.75">
      <c r="A1789" s="4">
        <v>1782</v>
      </c>
      <c r="B1789" s="28" t="s">
        <v>5022</v>
      </c>
      <c r="C1789" s="57" t="s">
        <v>1486</v>
      </c>
      <c r="D1789" s="68" t="s">
        <v>3463</v>
      </c>
      <c r="E1789" s="68" t="s">
        <v>170</v>
      </c>
      <c r="F1789" s="60">
        <v>90</v>
      </c>
    </row>
    <row r="1790" spans="1:6" s="1" customFormat="1" ht="90" customHeight="1">
      <c r="A1790" s="4">
        <v>1783</v>
      </c>
      <c r="B1790" s="28" t="s">
        <v>5022</v>
      </c>
      <c r="C1790" s="57" t="s">
        <v>1044</v>
      </c>
      <c r="D1790" s="68" t="s">
        <v>4138</v>
      </c>
      <c r="E1790" s="68" t="s">
        <v>2547</v>
      </c>
      <c r="F1790" s="60">
        <v>196</v>
      </c>
    </row>
    <row r="1791" spans="1:6" s="1" customFormat="1" ht="19.5" customHeight="1">
      <c r="A1791" s="4">
        <v>1784</v>
      </c>
      <c r="B1791" s="28" t="s">
        <v>5022</v>
      </c>
      <c r="C1791" s="57" t="s">
        <v>1045</v>
      </c>
      <c r="D1791" s="68" t="s">
        <v>3464</v>
      </c>
      <c r="E1791" s="68" t="s">
        <v>2548</v>
      </c>
      <c r="F1791" s="60">
        <v>396</v>
      </c>
    </row>
    <row r="1792" spans="1:6" s="1" customFormat="1" ht="31.5">
      <c r="A1792" s="4">
        <v>1785</v>
      </c>
      <c r="B1792" s="28" t="s">
        <v>5022</v>
      </c>
      <c r="C1792" s="57" t="s">
        <v>1046</v>
      </c>
      <c r="D1792" s="68" t="s">
        <v>3465</v>
      </c>
      <c r="E1792" s="68" t="s">
        <v>2549</v>
      </c>
      <c r="F1792" s="60">
        <v>435</v>
      </c>
    </row>
    <row r="1793" spans="1:6" s="1" customFormat="1" ht="15.75">
      <c r="A1793" s="4">
        <v>1786</v>
      </c>
      <c r="B1793" s="28" t="s">
        <v>5022</v>
      </c>
      <c r="C1793" s="57" t="s">
        <v>1047</v>
      </c>
      <c r="D1793" s="68" t="s">
        <v>3466</v>
      </c>
      <c r="E1793" s="68" t="s">
        <v>171</v>
      </c>
      <c r="F1793" s="60">
        <v>452</v>
      </c>
    </row>
    <row r="1794" spans="1:6" s="1" customFormat="1" ht="15.75">
      <c r="A1794" s="4">
        <v>1787</v>
      </c>
      <c r="B1794" s="28" t="s">
        <v>5022</v>
      </c>
      <c r="C1794" s="57" t="s">
        <v>1487</v>
      </c>
      <c r="D1794" s="68" t="s">
        <v>3467</v>
      </c>
      <c r="E1794" s="68" t="s">
        <v>3791</v>
      </c>
      <c r="F1794" s="60">
        <v>378</v>
      </c>
    </row>
    <row r="1795" spans="1:6" s="1" customFormat="1" ht="15.75">
      <c r="A1795" s="4">
        <v>1788</v>
      </c>
      <c r="B1795" s="28" t="s">
        <v>5022</v>
      </c>
      <c r="C1795" s="57" t="s">
        <v>1048</v>
      </c>
      <c r="D1795" s="68" t="s">
        <v>3458</v>
      </c>
      <c r="E1795" s="68" t="s">
        <v>3792</v>
      </c>
      <c r="F1795" s="60">
        <v>227</v>
      </c>
    </row>
    <row r="1796" spans="1:6" s="1" customFormat="1" ht="15.75">
      <c r="A1796" s="4">
        <v>1789</v>
      </c>
      <c r="B1796" s="28" t="s">
        <v>5022</v>
      </c>
      <c r="C1796" s="57" t="s">
        <v>1049</v>
      </c>
      <c r="D1796" s="68" t="s">
        <v>3468</v>
      </c>
      <c r="E1796" s="68" t="s">
        <v>172</v>
      </c>
      <c r="F1796" s="60">
        <v>148</v>
      </c>
    </row>
    <row r="1797" spans="1:6" s="1" customFormat="1" ht="15.75">
      <c r="A1797" s="4">
        <v>1790</v>
      </c>
      <c r="B1797" s="28" t="s">
        <v>5022</v>
      </c>
      <c r="C1797" s="57" t="s">
        <v>1050</v>
      </c>
      <c r="D1797" s="68" t="s">
        <v>3469</v>
      </c>
      <c r="E1797" s="68" t="s">
        <v>3793</v>
      </c>
      <c r="F1797" s="60">
        <v>255</v>
      </c>
    </row>
    <row r="1798" spans="1:6" s="1" customFormat="1" ht="15.75">
      <c r="A1798" s="4">
        <v>1791</v>
      </c>
      <c r="B1798" s="28" t="s">
        <v>5022</v>
      </c>
      <c r="C1798" s="57" t="s">
        <v>1051</v>
      </c>
      <c r="D1798" s="68" t="s">
        <v>3470</v>
      </c>
      <c r="E1798" s="68" t="s">
        <v>3794</v>
      </c>
      <c r="F1798" s="60">
        <v>197</v>
      </c>
    </row>
    <row r="1799" spans="1:6" s="1" customFormat="1" ht="15.75">
      <c r="A1799" s="4">
        <v>1792</v>
      </c>
      <c r="B1799" s="28" t="s">
        <v>5022</v>
      </c>
      <c r="C1799" s="57" t="s">
        <v>1825</v>
      </c>
      <c r="D1799" s="68" t="s">
        <v>3471</v>
      </c>
      <c r="E1799" s="68" t="s">
        <v>2550</v>
      </c>
      <c r="F1799" s="60">
        <v>182</v>
      </c>
    </row>
    <row r="1800" spans="1:6" s="1" customFormat="1" ht="15.75">
      <c r="A1800" s="4">
        <v>1793</v>
      </c>
      <c r="B1800" s="28" t="s">
        <v>5022</v>
      </c>
      <c r="C1800" s="57" t="s">
        <v>1826</v>
      </c>
      <c r="D1800" s="68" t="s">
        <v>3472</v>
      </c>
      <c r="E1800" s="68" t="s">
        <v>3795</v>
      </c>
      <c r="F1800" s="60">
        <v>227</v>
      </c>
    </row>
    <row r="1801" spans="1:6" s="1" customFormat="1" ht="15.75">
      <c r="A1801" s="4">
        <v>1794</v>
      </c>
      <c r="B1801" s="28" t="s">
        <v>5022</v>
      </c>
      <c r="C1801" s="57" t="s">
        <v>1827</v>
      </c>
      <c r="D1801" s="68" t="s">
        <v>3473</v>
      </c>
      <c r="E1801" s="68" t="s">
        <v>283</v>
      </c>
      <c r="F1801" s="60">
        <v>189</v>
      </c>
    </row>
    <row r="1802" spans="1:6" s="1" customFormat="1" ht="15.75">
      <c r="A1802" s="4">
        <v>1795</v>
      </c>
      <c r="B1802" s="28" t="s">
        <v>5022</v>
      </c>
      <c r="C1802" s="57" t="s">
        <v>1828</v>
      </c>
      <c r="D1802" s="68" t="s">
        <v>3474</v>
      </c>
      <c r="E1802" s="68" t="s">
        <v>3796</v>
      </c>
      <c r="F1802" s="60">
        <v>189</v>
      </c>
    </row>
    <row r="1803" spans="1:6" s="1" customFormat="1" ht="15.75">
      <c r="A1803" s="4">
        <v>1796</v>
      </c>
      <c r="B1803" s="28" t="s">
        <v>5022</v>
      </c>
      <c r="C1803" s="57" t="s">
        <v>1829</v>
      </c>
      <c r="D1803" s="68" t="s">
        <v>3475</v>
      </c>
      <c r="E1803" s="68" t="s">
        <v>2551</v>
      </c>
      <c r="F1803" s="60">
        <v>490</v>
      </c>
    </row>
    <row r="1804" spans="1:6" s="1" customFormat="1" ht="31.5">
      <c r="A1804" s="4">
        <v>1797</v>
      </c>
      <c r="B1804" s="28" t="s">
        <v>5022</v>
      </c>
      <c r="C1804" s="57" t="s">
        <v>1830</v>
      </c>
      <c r="D1804" s="68" t="s">
        <v>3476</v>
      </c>
      <c r="E1804" s="68" t="s">
        <v>284</v>
      </c>
      <c r="F1804" s="60">
        <v>306</v>
      </c>
    </row>
    <row r="1805" spans="1:6" s="1" customFormat="1" ht="15.75">
      <c r="A1805" s="4">
        <v>1798</v>
      </c>
      <c r="B1805" s="28" t="s">
        <v>5022</v>
      </c>
      <c r="C1805" s="57" t="s">
        <v>1831</v>
      </c>
      <c r="D1805" s="68" t="s">
        <v>3477</v>
      </c>
      <c r="E1805" s="68" t="s">
        <v>285</v>
      </c>
      <c r="F1805" s="60">
        <v>392</v>
      </c>
    </row>
    <row r="1806" spans="1:6" s="1" customFormat="1" ht="15.75">
      <c r="A1806" s="4">
        <v>1799</v>
      </c>
      <c r="B1806" s="28" t="s">
        <v>5022</v>
      </c>
      <c r="C1806" s="57" t="s">
        <v>1525</v>
      </c>
      <c r="D1806" s="68" t="s">
        <v>3459</v>
      </c>
      <c r="E1806" s="68" t="s">
        <v>286</v>
      </c>
      <c r="F1806" s="60">
        <v>89</v>
      </c>
    </row>
    <row r="1807" spans="1:6" s="1" customFormat="1" ht="20.25" customHeight="1">
      <c r="A1807" s="4">
        <v>1800</v>
      </c>
      <c r="B1807" s="191" t="s">
        <v>5062</v>
      </c>
      <c r="C1807" s="191"/>
      <c r="D1807" s="191"/>
      <c r="E1807" s="191"/>
      <c r="F1807" s="191"/>
    </row>
    <row r="1808" spans="1:6" s="1" customFormat="1" ht="63">
      <c r="A1808" s="4">
        <v>1801</v>
      </c>
      <c r="B1808" s="28" t="s">
        <v>5022</v>
      </c>
      <c r="C1808" s="57" t="s">
        <v>733</v>
      </c>
      <c r="D1808" s="4" t="s">
        <v>4587</v>
      </c>
      <c r="E1808" s="68" t="s">
        <v>2522</v>
      </c>
      <c r="F1808" s="60">
        <v>137</v>
      </c>
    </row>
    <row r="1809" spans="1:6" s="1" customFormat="1" ht="63">
      <c r="A1809" s="4">
        <v>1802</v>
      </c>
      <c r="B1809" s="28" t="s">
        <v>5022</v>
      </c>
      <c r="C1809" s="57" t="s">
        <v>734</v>
      </c>
      <c r="D1809" s="68" t="s">
        <v>3495</v>
      </c>
      <c r="E1809" s="68" t="s">
        <v>2523</v>
      </c>
      <c r="F1809" s="60">
        <v>227</v>
      </c>
    </row>
    <row r="1810" spans="1:6" s="1" customFormat="1" ht="63">
      <c r="A1810" s="4">
        <v>1803</v>
      </c>
      <c r="B1810" s="28" t="s">
        <v>5022</v>
      </c>
      <c r="C1810" s="57" t="s">
        <v>735</v>
      </c>
      <c r="D1810" s="68" t="s">
        <v>3496</v>
      </c>
      <c r="E1810" s="68" t="s">
        <v>2524</v>
      </c>
      <c r="F1810" s="60">
        <v>318</v>
      </c>
    </row>
    <row r="1811" spans="1:6" s="1" customFormat="1" ht="31.5">
      <c r="A1811" s="4">
        <v>1804</v>
      </c>
      <c r="B1811" s="28" t="s">
        <v>5022</v>
      </c>
      <c r="C1811" s="57" t="s">
        <v>736</v>
      </c>
      <c r="D1811" s="4" t="s">
        <v>4065</v>
      </c>
      <c r="E1811" s="68" t="s">
        <v>2525</v>
      </c>
      <c r="F1811" s="60">
        <v>137</v>
      </c>
    </row>
    <row r="1812" spans="1:6" s="1" customFormat="1" ht="15.75">
      <c r="A1812" s="4">
        <v>1805</v>
      </c>
      <c r="B1812" s="28" t="s">
        <v>5022</v>
      </c>
      <c r="C1812" s="57" t="s">
        <v>737</v>
      </c>
      <c r="D1812" s="4" t="s">
        <v>4096</v>
      </c>
      <c r="E1812" s="68" t="s">
        <v>2526</v>
      </c>
      <c r="F1812" s="60">
        <v>182</v>
      </c>
    </row>
    <row r="1813" spans="1:6" s="1" customFormat="1" ht="31.5">
      <c r="A1813" s="4">
        <v>1806</v>
      </c>
      <c r="B1813" s="28" t="s">
        <v>5022</v>
      </c>
      <c r="C1813" s="57" t="s">
        <v>738</v>
      </c>
      <c r="D1813" s="68" t="s">
        <v>4066</v>
      </c>
      <c r="E1813" s="68" t="s">
        <v>3500</v>
      </c>
      <c r="F1813" s="60">
        <v>137</v>
      </c>
    </row>
    <row r="1814" spans="1:6" s="1" customFormat="1" ht="31.5">
      <c r="A1814" s="4">
        <v>1807</v>
      </c>
      <c r="B1814" s="28" t="s">
        <v>5022</v>
      </c>
      <c r="C1814" s="57" t="s">
        <v>739</v>
      </c>
      <c r="D1814" s="68" t="s">
        <v>4093</v>
      </c>
      <c r="E1814" s="68" t="s">
        <v>3501</v>
      </c>
      <c r="F1814" s="60">
        <v>227</v>
      </c>
    </row>
    <row r="1815" spans="1:6" s="1" customFormat="1" ht="31.5">
      <c r="A1815" s="4">
        <v>1808</v>
      </c>
      <c r="B1815" s="28" t="s">
        <v>5022</v>
      </c>
      <c r="C1815" s="57" t="s">
        <v>740</v>
      </c>
      <c r="D1815" s="4" t="s">
        <v>4097</v>
      </c>
      <c r="E1815" s="68" t="s">
        <v>139</v>
      </c>
      <c r="F1815" s="60">
        <v>273</v>
      </c>
    </row>
    <row r="1816" spans="1:6" s="1" customFormat="1" ht="31.5">
      <c r="A1816" s="4">
        <v>1809</v>
      </c>
      <c r="B1816" s="28" t="s">
        <v>5022</v>
      </c>
      <c r="C1816" s="57" t="s">
        <v>741</v>
      </c>
      <c r="D1816" s="4" t="s">
        <v>4094</v>
      </c>
      <c r="E1816" s="68" t="s">
        <v>3500</v>
      </c>
      <c r="F1816" s="60">
        <v>227</v>
      </c>
    </row>
    <row r="1817" spans="1:6" s="1" customFormat="1" ht="31.5">
      <c r="A1817" s="4">
        <v>1810</v>
      </c>
      <c r="B1817" s="28" t="s">
        <v>5022</v>
      </c>
      <c r="C1817" s="57" t="s">
        <v>745</v>
      </c>
      <c r="D1817" s="4" t="s">
        <v>4098</v>
      </c>
      <c r="E1817" s="68" t="s">
        <v>3501</v>
      </c>
      <c r="F1817" s="60">
        <v>318</v>
      </c>
    </row>
    <row r="1818" spans="1:6" s="1" customFormat="1" ht="31.5">
      <c r="A1818" s="4">
        <v>1811</v>
      </c>
      <c r="B1818" s="28" t="s">
        <v>5022</v>
      </c>
      <c r="C1818" s="57" t="s">
        <v>742</v>
      </c>
      <c r="D1818" s="4" t="s">
        <v>4067</v>
      </c>
      <c r="E1818" s="68" t="s">
        <v>139</v>
      </c>
      <c r="F1818" s="60">
        <v>318</v>
      </c>
    </row>
    <row r="1819" spans="1:6" s="1" customFormat="1" ht="31.5">
      <c r="A1819" s="4">
        <v>1812</v>
      </c>
      <c r="B1819" s="28" t="s">
        <v>5022</v>
      </c>
      <c r="C1819" s="57" t="s">
        <v>743</v>
      </c>
      <c r="D1819" s="4" t="s">
        <v>4095</v>
      </c>
      <c r="E1819" s="68" t="s">
        <v>140</v>
      </c>
      <c r="F1819" s="60">
        <v>409</v>
      </c>
    </row>
    <row r="1820" spans="1:6" s="1" customFormat="1" ht="31.5">
      <c r="A1820" s="4">
        <v>1813</v>
      </c>
      <c r="B1820" s="28" t="s">
        <v>5022</v>
      </c>
      <c r="C1820" s="57" t="s">
        <v>744</v>
      </c>
      <c r="D1820" s="4" t="s">
        <v>4099</v>
      </c>
      <c r="E1820" s="68" t="s">
        <v>2527</v>
      </c>
      <c r="F1820" s="60">
        <v>273</v>
      </c>
    </row>
    <row r="1821" spans="1:6" s="1" customFormat="1" ht="15.75">
      <c r="A1821" s="4">
        <v>1814</v>
      </c>
      <c r="B1821" s="28" t="s">
        <v>5022</v>
      </c>
      <c r="C1821" s="57" t="s">
        <v>746</v>
      </c>
      <c r="D1821" s="4" t="s">
        <v>3497</v>
      </c>
      <c r="E1821" s="68" t="s">
        <v>3502</v>
      </c>
      <c r="F1821" s="60">
        <v>409</v>
      </c>
    </row>
    <row r="1822" spans="1:6" s="1" customFormat="1" ht="31.5">
      <c r="A1822" s="4">
        <v>1815</v>
      </c>
      <c r="B1822" s="28" t="s">
        <v>5022</v>
      </c>
      <c r="C1822" s="57" t="s">
        <v>747</v>
      </c>
      <c r="D1822" s="4" t="s">
        <v>3498</v>
      </c>
      <c r="E1822" s="68" t="s">
        <v>2528</v>
      </c>
      <c r="F1822" s="60">
        <v>137</v>
      </c>
    </row>
    <row r="1823" spans="1:6" s="1" customFormat="1" ht="31.5">
      <c r="A1823" s="4">
        <v>1816</v>
      </c>
      <c r="B1823" s="28" t="s">
        <v>5022</v>
      </c>
      <c r="C1823" s="57" t="s">
        <v>748</v>
      </c>
      <c r="D1823" s="4" t="s">
        <v>3499</v>
      </c>
      <c r="E1823" s="68" t="s">
        <v>2529</v>
      </c>
      <c r="F1823" s="60">
        <v>273</v>
      </c>
    </row>
    <row r="1824" spans="1:6" s="1" customFormat="1" ht="15.75">
      <c r="A1824" s="4">
        <v>1817</v>
      </c>
      <c r="B1824" s="28" t="s">
        <v>5022</v>
      </c>
      <c r="C1824" s="57" t="s">
        <v>6417</v>
      </c>
      <c r="D1824" s="4" t="s">
        <v>6419</v>
      </c>
      <c r="E1824" s="68" t="s">
        <v>6421</v>
      </c>
      <c r="F1824" s="60">
        <v>420</v>
      </c>
    </row>
    <row r="1825" spans="1:6" s="1" customFormat="1" ht="31.5">
      <c r="A1825" s="4">
        <v>1818</v>
      </c>
      <c r="B1825" s="28" t="s">
        <v>5022</v>
      </c>
      <c r="C1825" s="57" t="s">
        <v>6418</v>
      </c>
      <c r="D1825" s="4" t="s">
        <v>6420</v>
      </c>
      <c r="E1825" s="68" t="s">
        <v>6422</v>
      </c>
      <c r="F1825" s="60">
        <v>514</v>
      </c>
    </row>
    <row r="1826" spans="1:6" s="1" customFormat="1" ht="24" customHeight="1">
      <c r="A1826" s="4">
        <v>1819</v>
      </c>
      <c r="B1826" s="191" t="s">
        <v>5063</v>
      </c>
      <c r="C1826" s="191"/>
      <c r="D1826" s="191"/>
      <c r="E1826" s="191"/>
      <c r="F1826" s="191"/>
    </row>
    <row r="1827" spans="1:6" s="1" customFormat="1" ht="15.75">
      <c r="A1827" s="4">
        <v>1820</v>
      </c>
      <c r="B1827" s="28" t="s">
        <v>5022</v>
      </c>
      <c r="C1827" s="57" t="s">
        <v>1052</v>
      </c>
      <c r="D1827" s="68" t="s">
        <v>3478</v>
      </c>
      <c r="E1827" s="68" t="s">
        <v>2552</v>
      </c>
      <c r="F1827" s="81">
        <v>145</v>
      </c>
    </row>
    <row r="1828" spans="1:6" s="1" customFormat="1" ht="15.75">
      <c r="A1828" s="4">
        <v>1821</v>
      </c>
      <c r="B1828" s="28" t="s">
        <v>5022</v>
      </c>
      <c r="C1828" s="57" t="s">
        <v>1488</v>
      </c>
      <c r="D1828" s="68" t="s">
        <v>3479</v>
      </c>
      <c r="E1828" s="68" t="s">
        <v>2553</v>
      </c>
      <c r="F1828" s="81">
        <v>145</v>
      </c>
    </row>
    <row r="1829" spans="1:6" s="1" customFormat="1" ht="15.75">
      <c r="A1829" s="4">
        <v>1822</v>
      </c>
      <c r="B1829" s="28" t="s">
        <v>5022</v>
      </c>
      <c r="C1829" s="57" t="s">
        <v>1053</v>
      </c>
      <c r="D1829" s="68" t="s">
        <v>3480</v>
      </c>
      <c r="E1829" s="68" t="s">
        <v>2554</v>
      </c>
      <c r="F1829" s="81">
        <v>145</v>
      </c>
    </row>
    <row r="1830" spans="1:6" s="1" customFormat="1" ht="15.75">
      <c r="A1830" s="4">
        <v>1823</v>
      </c>
      <c r="B1830" s="28" t="s">
        <v>5022</v>
      </c>
      <c r="C1830" s="57" t="s">
        <v>1489</v>
      </c>
      <c r="D1830" s="68" t="s">
        <v>3481</v>
      </c>
      <c r="E1830" s="68" t="s">
        <v>2555</v>
      </c>
      <c r="F1830" s="81">
        <v>217</v>
      </c>
    </row>
    <row r="1831" spans="1:6" s="1" customFormat="1" ht="15.75">
      <c r="A1831" s="4">
        <v>1824</v>
      </c>
      <c r="B1831" s="28" t="s">
        <v>5022</v>
      </c>
      <c r="C1831" s="57" t="s">
        <v>1490</v>
      </c>
      <c r="D1831" s="68" t="s">
        <v>3482</v>
      </c>
      <c r="E1831" s="68" t="s">
        <v>2556</v>
      </c>
      <c r="F1831" s="81">
        <v>290</v>
      </c>
    </row>
    <row r="1832" spans="1:6" s="1" customFormat="1" ht="15.75">
      <c r="A1832" s="4">
        <v>1825</v>
      </c>
      <c r="B1832" s="28" t="s">
        <v>5022</v>
      </c>
      <c r="C1832" s="57" t="s">
        <v>1054</v>
      </c>
      <c r="D1832" s="68" t="s">
        <v>3483</v>
      </c>
      <c r="E1832" s="68" t="s">
        <v>2557</v>
      </c>
      <c r="F1832" s="81">
        <v>145</v>
      </c>
    </row>
    <row r="1833" spans="1:6" s="1" customFormat="1" ht="15.75">
      <c r="A1833" s="4">
        <v>1826</v>
      </c>
      <c r="B1833" s="28" t="s">
        <v>5022</v>
      </c>
      <c r="C1833" s="57" t="s">
        <v>1491</v>
      </c>
      <c r="D1833" s="68" t="s">
        <v>3483</v>
      </c>
      <c r="E1833" s="68" t="s">
        <v>2558</v>
      </c>
      <c r="F1833" s="81">
        <v>145</v>
      </c>
    </row>
    <row r="1834" spans="1:6" s="1" customFormat="1" ht="15.75">
      <c r="A1834" s="4">
        <v>1827</v>
      </c>
      <c r="B1834" s="28" t="s">
        <v>5022</v>
      </c>
      <c r="C1834" s="57" t="s">
        <v>1055</v>
      </c>
      <c r="D1834" s="68" t="s">
        <v>3483</v>
      </c>
      <c r="E1834" s="68" t="s">
        <v>2559</v>
      </c>
      <c r="F1834" s="81">
        <v>145</v>
      </c>
    </row>
    <row r="1835" spans="1:6" s="1" customFormat="1" ht="15.75">
      <c r="A1835" s="4">
        <v>1828</v>
      </c>
      <c r="B1835" s="28" t="s">
        <v>5022</v>
      </c>
      <c r="C1835" s="57" t="s">
        <v>1492</v>
      </c>
      <c r="D1835" s="68" t="s">
        <v>3483</v>
      </c>
      <c r="E1835" s="68" t="s">
        <v>2560</v>
      </c>
      <c r="F1835" s="81">
        <v>145</v>
      </c>
    </row>
    <row r="1836" spans="1:6" s="1" customFormat="1" ht="15.75">
      <c r="A1836" s="4">
        <v>1829</v>
      </c>
      <c r="B1836" s="28" t="s">
        <v>5022</v>
      </c>
      <c r="C1836" s="57" t="s">
        <v>1056</v>
      </c>
      <c r="D1836" s="68" t="s">
        <v>3484</v>
      </c>
      <c r="E1836" s="68" t="s">
        <v>2561</v>
      </c>
      <c r="F1836" s="81">
        <v>362</v>
      </c>
    </row>
    <row r="1837" spans="1:6" s="1" customFormat="1" ht="31.5">
      <c r="A1837" s="4">
        <v>1830</v>
      </c>
      <c r="B1837" s="28" t="s">
        <v>5022</v>
      </c>
      <c r="C1837" s="57" t="s">
        <v>1493</v>
      </c>
      <c r="D1837" s="68" t="s">
        <v>3485</v>
      </c>
      <c r="E1837" s="68" t="s">
        <v>2562</v>
      </c>
      <c r="F1837" s="81">
        <v>217</v>
      </c>
    </row>
    <row r="1838" spans="1:6" s="1" customFormat="1" ht="15.75">
      <c r="A1838" s="4">
        <v>1831</v>
      </c>
      <c r="B1838" s="28" t="s">
        <v>5022</v>
      </c>
      <c r="C1838" s="57" t="s">
        <v>1057</v>
      </c>
      <c r="D1838" s="68" t="s">
        <v>3486</v>
      </c>
      <c r="E1838" s="68" t="s">
        <v>2563</v>
      </c>
      <c r="F1838" s="81">
        <v>145</v>
      </c>
    </row>
    <row r="1839" spans="1:6" s="1" customFormat="1" ht="15.75">
      <c r="A1839" s="4">
        <v>1832</v>
      </c>
      <c r="B1839" s="28" t="s">
        <v>5022</v>
      </c>
      <c r="C1839" s="57" t="s">
        <v>1494</v>
      </c>
      <c r="D1839" s="28" t="s">
        <v>3487</v>
      </c>
      <c r="E1839" s="28" t="s">
        <v>2564</v>
      </c>
      <c r="F1839" s="81">
        <v>217</v>
      </c>
    </row>
    <row r="1840" spans="1:6" s="1" customFormat="1" ht="15.75">
      <c r="A1840" s="4">
        <v>1833</v>
      </c>
      <c r="B1840" s="28" t="s">
        <v>5022</v>
      </c>
      <c r="C1840" s="57" t="s">
        <v>1058</v>
      </c>
      <c r="D1840" s="68" t="s">
        <v>3488</v>
      </c>
      <c r="E1840" s="68" t="s">
        <v>2565</v>
      </c>
      <c r="F1840" s="81">
        <v>290</v>
      </c>
    </row>
    <row r="1841" spans="1:6" s="1" customFormat="1" ht="31.5">
      <c r="A1841" s="4">
        <v>1834</v>
      </c>
      <c r="B1841" s="28" t="s">
        <v>5022</v>
      </c>
      <c r="C1841" s="57" t="s">
        <v>1495</v>
      </c>
      <c r="D1841" s="68" t="s">
        <v>3489</v>
      </c>
      <c r="E1841" s="68" t="s">
        <v>2566</v>
      </c>
      <c r="F1841" s="81">
        <v>434</v>
      </c>
    </row>
    <row r="1842" spans="1:6" s="1" customFormat="1" ht="31.5">
      <c r="A1842" s="4">
        <v>1835</v>
      </c>
      <c r="B1842" s="28" t="s">
        <v>5022</v>
      </c>
      <c r="C1842" s="57" t="s">
        <v>1059</v>
      </c>
      <c r="D1842" s="68" t="s">
        <v>3490</v>
      </c>
      <c r="E1842" s="68" t="s">
        <v>2567</v>
      </c>
      <c r="F1842" s="81">
        <v>290</v>
      </c>
    </row>
    <row r="1843" spans="1:6" s="1" customFormat="1" ht="15.75">
      <c r="A1843" s="4">
        <v>1836</v>
      </c>
      <c r="B1843" s="28" t="s">
        <v>5022</v>
      </c>
      <c r="C1843" s="57" t="s">
        <v>1496</v>
      </c>
      <c r="D1843" s="68" t="s">
        <v>3491</v>
      </c>
      <c r="E1843" s="68" t="s">
        <v>173</v>
      </c>
      <c r="F1843" s="81">
        <v>362</v>
      </c>
    </row>
    <row r="1844" spans="1:6" s="1" customFormat="1" ht="15.75">
      <c r="A1844" s="4">
        <v>1837</v>
      </c>
      <c r="B1844" s="28" t="s">
        <v>5022</v>
      </c>
      <c r="C1844" s="57" t="s">
        <v>1060</v>
      </c>
      <c r="D1844" s="68" t="s">
        <v>3492</v>
      </c>
      <c r="E1844" s="68" t="s">
        <v>2568</v>
      </c>
      <c r="F1844" s="81">
        <v>217</v>
      </c>
    </row>
    <row r="1845" spans="1:6" s="1" customFormat="1" ht="15.75">
      <c r="A1845" s="4">
        <v>1838</v>
      </c>
      <c r="B1845" s="28" t="s">
        <v>5022</v>
      </c>
      <c r="C1845" s="57" t="s">
        <v>1061</v>
      </c>
      <c r="D1845" s="68" t="s">
        <v>3493</v>
      </c>
      <c r="E1845" s="68" t="s">
        <v>2569</v>
      </c>
      <c r="F1845" s="81">
        <v>290</v>
      </c>
    </row>
    <row r="1846" spans="1:6" s="1" customFormat="1" ht="15.75">
      <c r="A1846" s="4">
        <v>1839</v>
      </c>
      <c r="B1846" s="28" t="s">
        <v>5022</v>
      </c>
      <c r="C1846" s="57" t="s">
        <v>1062</v>
      </c>
      <c r="D1846" s="68" t="s">
        <v>3483</v>
      </c>
      <c r="E1846" s="68" t="s">
        <v>2570</v>
      </c>
      <c r="F1846" s="81">
        <v>145</v>
      </c>
    </row>
    <row r="1847" spans="1:6" s="1" customFormat="1" ht="15.75">
      <c r="A1847" s="4">
        <v>1840</v>
      </c>
      <c r="B1847" s="28" t="s">
        <v>5022</v>
      </c>
      <c r="C1847" s="57" t="s">
        <v>1063</v>
      </c>
      <c r="D1847" s="68" t="s">
        <v>3483</v>
      </c>
      <c r="E1847" s="68" t="s">
        <v>2571</v>
      </c>
      <c r="F1847" s="81">
        <v>145</v>
      </c>
    </row>
    <row r="1848" spans="1:6" s="1" customFormat="1" ht="15.75">
      <c r="A1848" s="4">
        <v>1841</v>
      </c>
      <c r="B1848" s="28" t="s">
        <v>5022</v>
      </c>
      <c r="C1848" s="57" t="s">
        <v>1064</v>
      </c>
      <c r="D1848" s="68" t="s">
        <v>3483</v>
      </c>
      <c r="E1848" s="68" t="s">
        <v>2572</v>
      </c>
      <c r="F1848" s="81">
        <v>145</v>
      </c>
    </row>
    <row r="1849" spans="1:6" s="1" customFormat="1" ht="15.75">
      <c r="A1849" s="4">
        <v>1842</v>
      </c>
      <c r="B1849" s="28" t="s">
        <v>5022</v>
      </c>
      <c r="C1849" s="57" t="s">
        <v>1497</v>
      </c>
      <c r="D1849" s="68" t="s">
        <v>3483</v>
      </c>
      <c r="E1849" s="68" t="s">
        <v>2573</v>
      </c>
      <c r="F1849" s="81">
        <v>145</v>
      </c>
    </row>
    <row r="1850" spans="1:6" s="1" customFormat="1" ht="15.75">
      <c r="A1850" s="4">
        <v>1843</v>
      </c>
      <c r="B1850" s="28" t="s">
        <v>5022</v>
      </c>
      <c r="C1850" s="57" t="s">
        <v>1065</v>
      </c>
      <c r="D1850" s="68" t="s">
        <v>4139</v>
      </c>
      <c r="E1850" s="68" t="s">
        <v>2574</v>
      </c>
      <c r="F1850" s="81">
        <v>434</v>
      </c>
    </row>
    <row r="1851" spans="1:6" s="1" customFormat="1" ht="15.75">
      <c r="A1851" s="4">
        <v>1844</v>
      </c>
      <c r="B1851" s="28" t="s">
        <v>5022</v>
      </c>
      <c r="C1851" s="57" t="s">
        <v>1066</v>
      </c>
      <c r="D1851" s="68" t="s">
        <v>3494</v>
      </c>
      <c r="E1851" s="68" t="s">
        <v>174</v>
      </c>
      <c r="F1851" s="81">
        <v>290</v>
      </c>
    </row>
    <row r="1852" spans="1:6" s="1" customFormat="1" ht="15.75">
      <c r="A1852" s="4">
        <v>1845</v>
      </c>
      <c r="B1852" s="191" t="s">
        <v>5065</v>
      </c>
      <c r="C1852" s="191"/>
      <c r="D1852" s="191"/>
      <c r="E1852" s="191"/>
      <c r="F1852" s="191"/>
    </row>
    <row r="1853" spans="1:6" s="1" customFormat="1" ht="20.25" customHeight="1">
      <c r="A1853" s="4">
        <v>1846</v>
      </c>
      <c r="B1853" s="190" t="s">
        <v>5064</v>
      </c>
      <c r="C1853" s="191"/>
      <c r="D1853" s="191"/>
      <c r="E1853" s="191"/>
      <c r="F1853" s="191"/>
    </row>
    <row r="1854" spans="1:6" s="1" customFormat="1" ht="15.75">
      <c r="A1854" s="4">
        <v>1847</v>
      </c>
      <c r="B1854" s="28" t="s">
        <v>5018</v>
      </c>
      <c r="C1854" s="15" t="s">
        <v>359</v>
      </c>
      <c r="D1854" s="68" t="s">
        <v>3504</v>
      </c>
      <c r="E1854" s="68" t="s">
        <v>0</v>
      </c>
      <c r="F1854" s="36">
        <v>3400</v>
      </c>
    </row>
    <row r="1855" spans="1:6" s="1" customFormat="1" ht="15.75">
      <c r="A1855" s="4">
        <v>1848</v>
      </c>
      <c r="B1855" s="28" t="s">
        <v>5018</v>
      </c>
      <c r="C1855" s="57" t="s">
        <v>360</v>
      </c>
      <c r="D1855" s="68" t="s">
        <v>3505</v>
      </c>
      <c r="E1855" s="68" t="s">
        <v>1</v>
      </c>
      <c r="F1855" s="36">
        <v>1034</v>
      </c>
    </row>
    <row r="1856" spans="1:6" s="1" customFormat="1" ht="15.75">
      <c r="A1856" s="4">
        <v>1849</v>
      </c>
      <c r="B1856" s="28" t="s">
        <v>5018</v>
      </c>
      <c r="C1856" s="57" t="s">
        <v>361</v>
      </c>
      <c r="D1856" s="68" t="s">
        <v>3506</v>
      </c>
      <c r="E1856" s="68" t="s">
        <v>3507</v>
      </c>
      <c r="F1856" s="36">
        <v>9391</v>
      </c>
    </row>
    <row r="1857" spans="1:6" s="1" customFormat="1" ht="15.75">
      <c r="A1857" s="4">
        <v>1850</v>
      </c>
      <c r="B1857" s="28" t="s">
        <v>5018</v>
      </c>
      <c r="C1857" s="57" t="s">
        <v>362</v>
      </c>
      <c r="D1857" s="68" t="s">
        <v>3508</v>
      </c>
      <c r="E1857" s="68" t="s">
        <v>2</v>
      </c>
      <c r="F1857" s="36">
        <v>10308</v>
      </c>
    </row>
    <row r="1858" spans="1:6" s="1" customFormat="1" ht="15.75">
      <c r="A1858" s="4">
        <v>1851</v>
      </c>
      <c r="B1858" s="28" t="s">
        <v>5018</v>
      </c>
      <c r="C1858" s="57" t="s">
        <v>363</v>
      </c>
      <c r="D1858" s="68" t="s">
        <v>3509</v>
      </c>
      <c r="E1858" s="68" t="s">
        <v>3510</v>
      </c>
      <c r="F1858" s="36">
        <v>12984</v>
      </c>
    </row>
    <row r="1859" spans="1:6" s="1" customFormat="1" ht="15.75">
      <c r="A1859" s="4">
        <v>1852</v>
      </c>
      <c r="B1859" s="28" t="s">
        <v>5018</v>
      </c>
      <c r="C1859" s="57" t="s">
        <v>364</v>
      </c>
      <c r="D1859" s="68" t="s">
        <v>3511</v>
      </c>
      <c r="E1859" s="68" t="s">
        <v>3</v>
      </c>
      <c r="F1859" s="36">
        <v>10308</v>
      </c>
    </row>
    <row r="1860" spans="1:6" s="1" customFormat="1" ht="15.75">
      <c r="A1860" s="4">
        <v>1853</v>
      </c>
      <c r="B1860" s="28" t="s">
        <v>5018</v>
      </c>
      <c r="C1860" s="57" t="s">
        <v>365</v>
      </c>
      <c r="D1860" s="68" t="s">
        <v>3512</v>
      </c>
      <c r="E1860" s="68" t="s">
        <v>3513</v>
      </c>
      <c r="F1860" s="36">
        <v>1040</v>
      </c>
    </row>
    <row r="1861" spans="1:6" s="1" customFormat="1" ht="15.75">
      <c r="A1861" s="4">
        <v>1854</v>
      </c>
      <c r="B1861" s="28" t="s">
        <v>5018</v>
      </c>
      <c r="C1861" s="15" t="s">
        <v>366</v>
      </c>
      <c r="D1861" s="68" t="s">
        <v>3514</v>
      </c>
      <c r="E1861" s="68" t="s">
        <v>3515</v>
      </c>
      <c r="F1861" s="36">
        <v>2764</v>
      </c>
    </row>
    <row r="1862" spans="1:6" s="1" customFormat="1" ht="21.75" customHeight="1">
      <c r="A1862" s="4">
        <v>1855</v>
      </c>
      <c r="B1862" s="190" t="s">
        <v>5066</v>
      </c>
      <c r="C1862" s="191"/>
      <c r="D1862" s="191"/>
      <c r="E1862" s="191"/>
      <c r="F1862" s="191"/>
    </row>
    <row r="1863" spans="1:6" s="1" customFormat="1" ht="15.75">
      <c r="A1863" s="4">
        <v>1856</v>
      </c>
      <c r="B1863" s="28" t="s">
        <v>5017</v>
      </c>
      <c r="C1863" s="57" t="s">
        <v>1801</v>
      </c>
      <c r="D1863" s="68" t="s">
        <v>4724</v>
      </c>
      <c r="E1863" s="28" t="s">
        <v>1802</v>
      </c>
      <c r="F1863" s="36">
        <v>4258</v>
      </c>
    </row>
    <row r="1864" spans="1:6" s="1" customFormat="1" ht="15.75">
      <c r="A1864" s="4">
        <v>1857</v>
      </c>
      <c r="B1864" s="28" t="s">
        <v>5017</v>
      </c>
      <c r="C1864" s="57" t="s">
        <v>5362</v>
      </c>
      <c r="D1864" s="68" t="s">
        <v>4725</v>
      </c>
      <c r="E1864" s="28" t="s">
        <v>1803</v>
      </c>
      <c r="F1864" s="36">
        <v>1579</v>
      </c>
    </row>
    <row r="1865" spans="1:6" s="1" customFormat="1" ht="15.75">
      <c r="A1865" s="4">
        <v>1858</v>
      </c>
      <c r="B1865" s="28" t="s">
        <v>5017</v>
      </c>
      <c r="C1865" s="57" t="s">
        <v>1804</v>
      </c>
      <c r="D1865" s="68" t="s">
        <v>4724</v>
      </c>
      <c r="E1865" s="28" t="s">
        <v>1805</v>
      </c>
      <c r="F1865" s="36">
        <v>4187</v>
      </c>
    </row>
    <row r="1866" spans="1:6" s="1" customFormat="1" ht="31.5">
      <c r="A1866" s="4">
        <v>1859</v>
      </c>
      <c r="B1866" s="28" t="s">
        <v>5017</v>
      </c>
      <c r="C1866" s="57" t="s">
        <v>5363</v>
      </c>
      <c r="D1866" s="68" t="s">
        <v>4725</v>
      </c>
      <c r="E1866" s="68" t="s">
        <v>1806</v>
      </c>
      <c r="F1866" s="36">
        <v>1691</v>
      </c>
    </row>
    <row r="1867" spans="1:6" s="1" customFormat="1" ht="15.75">
      <c r="A1867" s="4">
        <v>1860</v>
      </c>
      <c r="B1867" s="28" t="s">
        <v>5017</v>
      </c>
      <c r="C1867" s="57" t="s">
        <v>1318</v>
      </c>
      <c r="D1867" s="68" t="s">
        <v>4726</v>
      </c>
      <c r="E1867" s="28" t="s">
        <v>1807</v>
      </c>
      <c r="F1867" s="36">
        <v>1798</v>
      </c>
    </row>
    <row r="1868" spans="1:6" s="1" customFormat="1" ht="31.5">
      <c r="A1868" s="4">
        <v>1861</v>
      </c>
      <c r="B1868" s="28" t="s">
        <v>5017</v>
      </c>
      <c r="C1868" s="57" t="s">
        <v>5364</v>
      </c>
      <c r="D1868" s="68" t="s">
        <v>4727</v>
      </c>
      <c r="E1868" s="68" t="s">
        <v>1808</v>
      </c>
      <c r="F1868" s="36">
        <v>825</v>
      </c>
    </row>
    <row r="1869" spans="1:6" s="1" customFormat="1" ht="31.5">
      <c r="A1869" s="4">
        <v>1862</v>
      </c>
      <c r="B1869" s="28" t="s">
        <v>5017</v>
      </c>
      <c r="C1869" s="57" t="s">
        <v>1319</v>
      </c>
      <c r="D1869" s="68" t="s">
        <v>4728</v>
      </c>
      <c r="E1869" s="68" t="s">
        <v>1809</v>
      </c>
      <c r="F1869" s="36">
        <v>1068</v>
      </c>
    </row>
    <row r="1870" spans="1:6" s="1" customFormat="1" ht="31.5">
      <c r="A1870" s="4">
        <v>1863</v>
      </c>
      <c r="B1870" s="28" t="s">
        <v>5017</v>
      </c>
      <c r="C1870" s="57" t="s">
        <v>5365</v>
      </c>
      <c r="D1870" s="68" t="s">
        <v>4640</v>
      </c>
      <c r="E1870" s="68" t="s">
        <v>1810</v>
      </c>
      <c r="F1870" s="36">
        <v>353</v>
      </c>
    </row>
    <row r="1871" spans="1:6" s="1" customFormat="1" ht="15.75">
      <c r="A1871" s="4">
        <v>1864</v>
      </c>
      <c r="B1871" s="28" t="s">
        <v>5017</v>
      </c>
      <c r="C1871" s="57" t="s">
        <v>1320</v>
      </c>
      <c r="D1871" s="68" t="s">
        <v>4725</v>
      </c>
      <c r="E1871" s="68" t="s">
        <v>1656</v>
      </c>
      <c r="F1871" s="36">
        <v>1444</v>
      </c>
    </row>
    <row r="1872" spans="1:6" s="1" customFormat="1" ht="15.75">
      <c r="A1872" s="4">
        <v>1865</v>
      </c>
      <c r="B1872" s="28" t="s">
        <v>5017</v>
      </c>
      <c r="C1872" s="57" t="s">
        <v>1321</v>
      </c>
      <c r="D1872" s="68" t="s">
        <v>4640</v>
      </c>
      <c r="E1872" s="68" t="s">
        <v>1657</v>
      </c>
      <c r="F1872" s="36">
        <v>2169</v>
      </c>
    </row>
    <row r="1873" spans="1:6" s="1" customFormat="1" ht="15.75">
      <c r="A1873" s="4">
        <v>1866</v>
      </c>
      <c r="B1873" s="28" t="s">
        <v>5017</v>
      </c>
      <c r="C1873" s="57" t="s">
        <v>1811</v>
      </c>
      <c r="D1873" s="68" t="s">
        <v>4641</v>
      </c>
      <c r="E1873" s="68" t="s">
        <v>1812</v>
      </c>
      <c r="F1873" s="36">
        <v>2036</v>
      </c>
    </row>
    <row r="1874" spans="1:6" s="1" customFormat="1" ht="15.75">
      <c r="A1874" s="4">
        <v>1867</v>
      </c>
      <c r="B1874" s="28" t="s">
        <v>5017</v>
      </c>
      <c r="C1874" s="57" t="s">
        <v>5366</v>
      </c>
      <c r="D1874" s="68" t="s">
        <v>4642</v>
      </c>
      <c r="E1874" s="28" t="s">
        <v>1813</v>
      </c>
      <c r="F1874" s="36">
        <v>470</v>
      </c>
    </row>
    <row r="1875" spans="1:6" s="1" customFormat="1" ht="31.5">
      <c r="A1875" s="4">
        <v>1868</v>
      </c>
      <c r="B1875" s="28" t="s">
        <v>5017</v>
      </c>
      <c r="C1875" s="57" t="s">
        <v>1322</v>
      </c>
      <c r="D1875" s="68" t="s">
        <v>4641</v>
      </c>
      <c r="E1875" s="68" t="s">
        <v>1814</v>
      </c>
      <c r="F1875" s="36">
        <v>2480</v>
      </c>
    </row>
    <row r="1876" spans="1:6" s="1" customFormat="1" ht="31.5">
      <c r="A1876" s="4">
        <v>1869</v>
      </c>
      <c r="B1876" s="28" t="s">
        <v>5017</v>
      </c>
      <c r="C1876" s="57" t="s">
        <v>1323</v>
      </c>
      <c r="D1876" s="68" t="s">
        <v>4642</v>
      </c>
      <c r="E1876" s="68" t="s">
        <v>1815</v>
      </c>
      <c r="F1876" s="36">
        <v>967</v>
      </c>
    </row>
    <row r="1877" spans="1:6" s="1" customFormat="1" ht="31.5">
      <c r="A1877" s="4">
        <v>1870</v>
      </c>
      <c r="B1877" s="28" t="s">
        <v>5017</v>
      </c>
      <c r="C1877" s="57" t="s">
        <v>1524</v>
      </c>
      <c r="D1877" s="68" t="s">
        <v>4643</v>
      </c>
      <c r="E1877" s="68" t="s">
        <v>1816</v>
      </c>
      <c r="F1877" s="36">
        <v>547</v>
      </c>
    </row>
    <row r="1878" spans="1:6" s="1" customFormat="1" ht="31.5">
      <c r="A1878" s="4">
        <v>1871</v>
      </c>
      <c r="B1878" s="28" t="s">
        <v>5017</v>
      </c>
      <c r="C1878" s="57" t="s">
        <v>1817</v>
      </c>
      <c r="D1878" s="68" t="s">
        <v>4729</v>
      </c>
      <c r="E1878" s="68" t="s">
        <v>1818</v>
      </c>
      <c r="F1878" s="36">
        <v>1399</v>
      </c>
    </row>
    <row r="1879" spans="1:6" s="1" customFormat="1" ht="31.5">
      <c r="A1879" s="4">
        <v>1872</v>
      </c>
      <c r="B1879" s="28" t="s">
        <v>5017</v>
      </c>
      <c r="C1879" s="57" t="s">
        <v>1819</v>
      </c>
      <c r="D1879" s="68" t="s">
        <v>4726</v>
      </c>
      <c r="E1879" s="68" t="s">
        <v>1820</v>
      </c>
      <c r="F1879" s="36">
        <v>67384</v>
      </c>
    </row>
    <row r="1880" spans="1:6" s="1" customFormat="1" ht="47.25">
      <c r="A1880" s="4">
        <v>1873</v>
      </c>
      <c r="B1880" s="28" t="s">
        <v>5017</v>
      </c>
      <c r="C1880" s="57" t="s">
        <v>5367</v>
      </c>
      <c r="D1880" s="68" t="s">
        <v>4727</v>
      </c>
      <c r="E1880" s="68" t="s">
        <v>1821</v>
      </c>
      <c r="F1880" s="36">
        <v>7955</v>
      </c>
    </row>
    <row r="1881" spans="1:6" s="1" customFormat="1" ht="15.75">
      <c r="A1881" s="4">
        <v>1874</v>
      </c>
      <c r="B1881" s="28" t="s">
        <v>5017</v>
      </c>
      <c r="C1881" s="82" t="s">
        <v>2078</v>
      </c>
      <c r="D1881" s="68" t="s">
        <v>3503</v>
      </c>
      <c r="E1881" s="46" t="s">
        <v>2079</v>
      </c>
      <c r="F1881" s="83">
        <v>668</v>
      </c>
    </row>
    <row r="1882" spans="1:6" s="1" customFormat="1" ht="15.75">
      <c r="A1882" s="4">
        <v>1875</v>
      </c>
      <c r="B1882" s="28" t="s">
        <v>5017</v>
      </c>
      <c r="C1882" s="82" t="s">
        <v>2080</v>
      </c>
      <c r="D1882" s="68" t="s">
        <v>3503</v>
      </c>
      <c r="E1882" s="46" t="s">
        <v>2081</v>
      </c>
      <c r="F1882" s="84" t="s">
        <v>2082</v>
      </c>
    </row>
    <row r="1883" spans="1:6" s="1" customFormat="1" ht="15.75">
      <c r="A1883" s="4">
        <v>1876</v>
      </c>
      <c r="B1883" s="190" t="s">
        <v>5150</v>
      </c>
      <c r="C1883" s="191"/>
      <c r="D1883" s="191"/>
      <c r="E1883" s="191"/>
      <c r="F1883" s="191"/>
    </row>
    <row r="1884" spans="1:6" s="1" customFormat="1" ht="33" customHeight="1">
      <c r="A1884" s="4">
        <v>1877</v>
      </c>
      <c r="B1884" s="28" t="s">
        <v>4981</v>
      </c>
      <c r="C1884" s="85" t="s">
        <v>2105</v>
      </c>
      <c r="D1884" s="68" t="s">
        <v>3811</v>
      </c>
      <c r="E1884" s="86" t="s">
        <v>2106</v>
      </c>
      <c r="F1884" s="36">
        <v>781</v>
      </c>
    </row>
    <row r="1885" spans="1:6" s="1" customFormat="1" ht="18.75" customHeight="1">
      <c r="A1885" s="4">
        <v>1878</v>
      </c>
      <c r="B1885" s="28" t="s">
        <v>4981</v>
      </c>
      <c r="C1885" s="85" t="s">
        <v>2104</v>
      </c>
      <c r="D1885" s="68" t="s">
        <v>5027</v>
      </c>
      <c r="E1885" s="68" t="s">
        <v>3353</v>
      </c>
      <c r="F1885" s="36">
        <v>636</v>
      </c>
    </row>
    <row r="1886" spans="1:6" s="1" customFormat="1" ht="31.5" customHeight="1">
      <c r="A1886" s="4">
        <v>1879</v>
      </c>
      <c r="B1886" s="28" t="s">
        <v>4980</v>
      </c>
      <c r="C1886" s="57" t="s">
        <v>5153</v>
      </c>
      <c r="D1886" s="4" t="s">
        <v>4957</v>
      </c>
      <c r="E1886" s="46" t="s">
        <v>1849</v>
      </c>
      <c r="F1886" s="87" t="s">
        <v>5726</v>
      </c>
    </row>
    <row r="1887" spans="1:6" s="1" customFormat="1" ht="15.75">
      <c r="A1887" s="4">
        <v>1880</v>
      </c>
      <c r="B1887" s="190" t="s">
        <v>5151</v>
      </c>
      <c r="C1887" s="191"/>
      <c r="D1887" s="191"/>
      <c r="E1887" s="191"/>
      <c r="F1887" s="191"/>
    </row>
    <row r="1888" spans="1:6" s="1" customFormat="1" ht="31.5">
      <c r="A1888" s="4">
        <v>1881</v>
      </c>
      <c r="B1888" s="28" t="s">
        <v>4980</v>
      </c>
      <c r="C1888" s="57" t="s">
        <v>5154</v>
      </c>
      <c r="D1888" s="4" t="s">
        <v>4958</v>
      </c>
      <c r="E1888" s="46" t="s">
        <v>1850</v>
      </c>
      <c r="F1888" s="87" t="s">
        <v>5727</v>
      </c>
    </row>
    <row r="1889" spans="1:6" s="1" customFormat="1" ht="15.75">
      <c r="A1889" s="4">
        <v>1882</v>
      </c>
      <c r="B1889" s="190" t="s">
        <v>7547</v>
      </c>
      <c r="C1889" s="191"/>
      <c r="D1889" s="191"/>
      <c r="E1889" s="191"/>
      <c r="F1889" s="191"/>
    </row>
    <row r="1890" spans="1:6" s="1" customFormat="1" ht="31.5">
      <c r="A1890" s="4">
        <v>1883</v>
      </c>
      <c r="B1890" s="28" t="s">
        <v>4980</v>
      </c>
      <c r="C1890" s="159" t="s">
        <v>7549</v>
      </c>
      <c r="D1890" s="4" t="s">
        <v>4958</v>
      </c>
      <c r="E1890" s="46" t="s">
        <v>7548</v>
      </c>
      <c r="F1890" s="91">
        <v>14384</v>
      </c>
    </row>
    <row r="1891" spans="1:6" s="1" customFormat="1" ht="15.75">
      <c r="A1891" s="4">
        <v>1884</v>
      </c>
      <c r="B1891" s="190" t="s">
        <v>5152</v>
      </c>
      <c r="C1891" s="191"/>
      <c r="D1891" s="191"/>
      <c r="E1891" s="191"/>
      <c r="F1891" s="191"/>
    </row>
    <row r="1892" spans="1:6" s="1" customFormat="1" ht="31.5">
      <c r="A1892" s="4">
        <v>1885</v>
      </c>
      <c r="B1892" s="28" t="s">
        <v>4980</v>
      </c>
      <c r="C1892" s="49" t="s">
        <v>5155</v>
      </c>
      <c r="D1892" s="4" t="s">
        <v>4959</v>
      </c>
      <c r="E1892" s="46" t="s">
        <v>1864</v>
      </c>
      <c r="F1892" s="88" t="s">
        <v>5728</v>
      </c>
    </row>
    <row r="1893" spans="1:6" s="1" customFormat="1" ht="21.75" customHeight="1">
      <c r="A1893" s="4">
        <v>1886</v>
      </c>
      <c r="B1893" s="190" t="s">
        <v>5156</v>
      </c>
      <c r="C1893" s="191"/>
      <c r="D1893" s="191"/>
      <c r="E1893" s="191"/>
      <c r="F1893" s="191"/>
    </row>
    <row r="1894" spans="1:6" s="1" customFormat="1" ht="20.25" customHeight="1">
      <c r="A1894" s="4">
        <v>1887</v>
      </c>
      <c r="B1894" s="28" t="s">
        <v>5018</v>
      </c>
      <c r="C1894" s="57" t="s">
        <v>389</v>
      </c>
      <c r="D1894" s="68" t="s">
        <v>3803</v>
      </c>
      <c r="E1894" s="28" t="s">
        <v>14</v>
      </c>
      <c r="F1894" s="36">
        <v>365</v>
      </c>
    </row>
    <row r="1895" spans="1:6" s="1" customFormat="1" ht="30.75" customHeight="1">
      <c r="A1895" s="4">
        <v>1888</v>
      </c>
      <c r="B1895" s="28" t="s">
        <v>5018</v>
      </c>
      <c r="C1895" s="57" t="s">
        <v>390</v>
      </c>
      <c r="D1895" s="68" t="s">
        <v>3811</v>
      </c>
      <c r="E1895" s="68" t="s">
        <v>3806</v>
      </c>
      <c r="F1895" s="36">
        <v>380</v>
      </c>
    </row>
    <row r="1896" spans="1:6" s="1" customFormat="1" ht="21.75" customHeight="1">
      <c r="A1896" s="4">
        <v>1889</v>
      </c>
      <c r="B1896" s="28" t="s">
        <v>5018</v>
      </c>
      <c r="C1896" s="57" t="s">
        <v>391</v>
      </c>
      <c r="D1896" s="68" t="s">
        <v>3804</v>
      </c>
      <c r="E1896" s="28" t="s">
        <v>15</v>
      </c>
      <c r="F1896" s="36">
        <v>548</v>
      </c>
    </row>
    <row r="1897" spans="1:6" s="1" customFormat="1" ht="20.25" customHeight="1">
      <c r="A1897" s="4">
        <v>1890</v>
      </c>
      <c r="B1897" s="28" t="s">
        <v>5018</v>
      </c>
      <c r="C1897" s="57" t="s">
        <v>392</v>
      </c>
      <c r="D1897" s="68" t="s">
        <v>3805</v>
      </c>
      <c r="E1897" s="28" t="s">
        <v>16</v>
      </c>
      <c r="F1897" s="36">
        <v>731</v>
      </c>
    </row>
    <row r="1898" spans="1:6" s="1" customFormat="1" ht="15.75">
      <c r="A1898" s="4">
        <v>1891</v>
      </c>
      <c r="B1898" s="191" t="s">
        <v>5070</v>
      </c>
      <c r="C1898" s="191"/>
      <c r="D1898" s="191"/>
      <c r="E1898" s="191"/>
      <c r="F1898" s="191"/>
    </row>
    <row r="1899" spans="1:6" s="1" customFormat="1" ht="15.75">
      <c r="A1899" s="4">
        <v>1892</v>
      </c>
      <c r="B1899" s="190" t="s">
        <v>5071</v>
      </c>
      <c r="C1899" s="191"/>
      <c r="D1899" s="191"/>
      <c r="E1899" s="191"/>
      <c r="F1899" s="191"/>
    </row>
    <row r="1900" spans="1:6" s="1" customFormat="1" ht="15.75">
      <c r="A1900" s="4">
        <v>1893</v>
      </c>
      <c r="B1900" s="28" t="s">
        <v>4981</v>
      </c>
      <c r="C1900" s="57" t="s">
        <v>1727</v>
      </c>
      <c r="D1900" s="68" t="s">
        <v>3378</v>
      </c>
      <c r="E1900" s="68" t="s">
        <v>3379</v>
      </c>
      <c r="F1900" s="89">
        <v>1500</v>
      </c>
    </row>
    <row r="1901" spans="1:6" s="1" customFormat="1" ht="15.75">
      <c r="A1901" s="4">
        <v>1894</v>
      </c>
      <c r="B1901" s="28" t="s">
        <v>4981</v>
      </c>
      <c r="C1901" s="57" t="s">
        <v>5034</v>
      </c>
      <c r="D1901" s="4" t="s">
        <v>4965</v>
      </c>
      <c r="E1901" s="46" t="s">
        <v>5888</v>
      </c>
      <c r="F1901" s="83">
        <v>4776</v>
      </c>
    </row>
    <row r="1902" spans="1:6" s="1" customFormat="1" ht="15.75">
      <c r="A1902" s="4">
        <v>1895</v>
      </c>
      <c r="B1902" s="28"/>
      <c r="C1902" s="57"/>
      <c r="D1902" s="4"/>
      <c r="E1902" s="90" t="s">
        <v>5889</v>
      </c>
      <c r="F1902" s="91"/>
    </row>
    <row r="1903" spans="1:6" s="1" customFormat="1" ht="31.5">
      <c r="A1903" s="4">
        <v>1896</v>
      </c>
      <c r="B1903" s="28" t="s">
        <v>4981</v>
      </c>
      <c r="C1903" s="82" t="s">
        <v>6127</v>
      </c>
      <c r="D1903" s="68" t="s">
        <v>5890</v>
      </c>
      <c r="E1903" s="68" t="s">
        <v>5891</v>
      </c>
      <c r="F1903" s="83">
        <v>15059</v>
      </c>
    </row>
    <row r="1904" spans="1:6" s="1" customFormat="1" ht="31.5">
      <c r="A1904" s="4">
        <v>1897</v>
      </c>
      <c r="B1904" s="28" t="s">
        <v>4981</v>
      </c>
      <c r="C1904" s="82" t="s">
        <v>6128</v>
      </c>
      <c r="D1904" s="28" t="s">
        <v>5892</v>
      </c>
      <c r="E1904" s="68" t="s">
        <v>5893</v>
      </c>
      <c r="F1904" s="83">
        <v>10700</v>
      </c>
    </row>
    <row r="1905" spans="1:6" s="1" customFormat="1" ht="31.5">
      <c r="A1905" s="4">
        <v>1898</v>
      </c>
      <c r="B1905" s="28" t="s">
        <v>4981</v>
      </c>
      <c r="C1905" s="82" t="s">
        <v>6129</v>
      </c>
      <c r="D1905" s="37" t="s">
        <v>5894</v>
      </c>
      <c r="E1905" s="68" t="s">
        <v>7163</v>
      </c>
      <c r="F1905" s="83">
        <v>60000</v>
      </c>
    </row>
    <row r="1906" spans="1:6" s="1" customFormat="1" ht="15.75">
      <c r="A1906" s="4">
        <v>1899</v>
      </c>
      <c r="B1906" s="28"/>
      <c r="C1906" s="82"/>
      <c r="D1906" s="68"/>
      <c r="E1906" s="92" t="s">
        <v>5895</v>
      </c>
      <c r="F1906" s="83"/>
    </row>
    <row r="1907" spans="1:6" s="1" customFormat="1" ht="47.25">
      <c r="A1907" s="4">
        <v>1900</v>
      </c>
      <c r="B1907" s="28" t="s">
        <v>4981</v>
      </c>
      <c r="C1907" s="82" t="s">
        <v>6130</v>
      </c>
      <c r="D1907" s="68" t="s">
        <v>5896</v>
      </c>
      <c r="E1907" s="68" t="s">
        <v>5897</v>
      </c>
      <c r="F1907" s="83">
        <v>12416</v>
      </c>
    </row>
    <row r="1908" spans="1:6" s="1" customFormat="1" ht="47.25">
      <c r="A1908" s="4">
        <v>1901</v>
      </c>
      <c r="B1908" s="28" t="s">
        <v>4981</v>
      </c>
      <c r="C1908" s="82" t="s">
        <v>6131</v>
      </c>
      <c r="D1908" s="68" t="s">
        <v>5014</v>
      </c>
      <c r="E1908" s="68" t="s">
        <v>5898</v>
      </c>
      <c r="F1908" s="83">
        <v>28000</v>
      </c>
    </row>
    <row r="1909" spans="1:6" s="1" customFormat="1" ht="47.25">
      <c r="A1909" s="4">
        <v>1902</v>
      </c>
      <c r="B1909" s="28" t="s">
        <v>4981</v>
      </c>
      <c r="C1909" s="82" t="s">
        <v>6132</v>
      </c>
      <c r="D1909" s="68" t="s">
        <v>5899</v>
      </c>
      <c r="E1909" s="68" t="s">
        <v>5900</v>
      </c>
      <c r="F1909" s="83">
        <v>27925</v>
      </c>
    </row>
    <row r="1910" spans="1:6" s="1" customFormat="1" ht="47.25">
      <c r="A1910" s="4">
        <v>1903</v>
      </c>
      <c r="B1910" s="28" t="s">
        <v>4981</v>
      </c>
      <c r="C1910" s="82" t="s">
        <v>6133</v>
      </c>
      <c r="D1910" s="68" t="s">
        <v>5901</v>
      </c>
      <c r="E1910" s="68" t="s">
        <v>5902</v>
      </c>
      <c r="F1910" s="83">
        <v>38000</v>
      </c>
    </row>
    <row r="1911" spans="1:6" s="1" customFormat="1" ht="47.25">
      <c r="A1911" s="4">
        <v>1904</v>
      </c>
      <c r="B1911" s="28" t="s">
        <v>4981</v>
      </c>
      <c r="C1911" s="82" t="s">
        <v>6134</v>
      </c>
      <c r="D1911" s="68" t="s">
        <v>5903</v>
      </c>
      <c r="E1911" s="68" t="s">
        <v>5904</v>
      </c>
      <c r="F1911" s="83">
        <v>45000</v>
      </c>
    </row>
    <row r="1912" spans="1:6" s="1" customFormat="1" ht="31.5">
      <c r="A1912" s="4">
        <v>1905</v>
      </c>
      <c r="B1912" s="28" t="s">
        <v>4981</v>
      </c>
      <c r="C1912" s="82" t="s">
        <v>6135</v>
      </c>
      <c r="D1912" s="68" t="s">
        <v>5905</v>
      </c>
      <c r="E1912" s="68" t="s">
        <v>5906</v>
      </c>
      <c r="F1912" s="83">
        <v>62000</v>
      </c>
    </row>
    <row r="1913" spans="1:6" s="1" customFormat="1" ht="31.5">
      <c r="A1913" s="4">
        <v>1906</v>
      </c>
      <c r="B1913" s="28" t="s">
        <v>4981</v>
      </c>
      <c r="C1913" s="82" t="s">
        <v>6136</v>
      </c>
      <c r="D1913" s="68" t="s">
        <v>5907</v>
      </c>
      <c r="E1913" s="68" t="s">
        <v>5908</v>
      </c>
      <c r="F1913" s="83">
        <v>30000</v>
      </c>
    </row>
    <row r="1914" spans="1:6" s="1" customFormat="1" ht="31.5">
      <c r="A1914" s="4">
        <v>1907</v>
      </c>
      <c r="B1914" s="28" t="s">
        <v>4981</v>
      </c>
      <c r="C1914" s="82" t="s">
        <v>6137</v>
      </c>
      <c r="D1914" s="68" t="s">
        <v>5909</v>
      </c>
      <c r="E1914" s="68" t="s">
        <v>5910</v>
      </c>
      <c r="F1914" s="93">
        <v>29852</v>
      </c>
    </row>
    <row r="1915" spans="1:6" s="1" customFormat="1" ht="31.5">
      <c r="A1915" s="4">
        <v>1908</v>
      </c>
      <c r="B1915" s="28" t="s">
        <v>4981</v>
      </c>
      <c r="C1915" s="82" t="s">
        <v>6138</v>
      </c>
      <c r="D1915" s="68" t="s">
        <v>5911</v>
      </c>
      <c r="E1915" s="68" t="s">
        <v>5912</v>
      </c>
      <c r="F1915" s="93">
        <v>12043</v>
      </c>
    </row>
    <row r="1916" spans="1:6" s="1" customFormat="1" ht="31.5">
      <c r="A1916" s="4">
        <v>1909</v>
      </c>
      <c r="B1916" s="28" t="s">
        <v>4981</v>
      </c>
      <c r="C1916" s="82" t="s">
        <v>6139</v>
      </c>
      <c r="D1916" s="68" t="s">
        <v>5913</v>
      </c>
      <c r="E1916" s="68" t="s">
        <v>5914</v>
      </c>
      <c r="F1916" s="93">
        <v>25282</v>
      </c>
    </row>
    <row r="1917" spans="1:6" s="1" customFormat="1" ht="15.75">
      <c r="A1917" s="4">
        <v>1910</v>
      </c>
      <c r="B1917" s="28"/>
      <c r="C1917" s="82"/>
      <c r="D1917" s="68"/>
      <c r="E1917" s="92" t="s">
        <v>5915</v>
      </c>
      <c r="F1917" s="93"/>
    </row>
    <row r="1918" spans="1:6" s="1" customFormat="1" ht="31.5">
      <c r="A1918" s="4">
        <v>1911</v>
      </c>
      <c r="B1918" s="28" t="s">
        <v>4981</v>
      </c>
      <c r="C1918" s="82" t="s">
        <v>6140</v>
      </c>
      <c r="D1918" s="68" t="s">
        <v>5916</v>
      </c>
      <c r="E1918" s="68" t="s">
        <v>5917</v>
      </c>
      <c r="F1918" s="93">
        <v>29945</v>
      </c>
    </row>
    <row r="1919" spans="1:6" s="1" customFormat="1" ht="31.5">
      <c r="A1919" s="4">
        <v>1912</v>
      </c>
      <c r="B1919" s="28" t="s">
        <v>4981</v>
      </c>
      <c r="C1919" s="82" t="s">
        <v>6141</v>
      </c>
      <c r="D1919" s="68" t="s">
        <v>5918</v>
      </c>
      <c r="E1919" s="68" t="s">
        <v>7164</v>
      </c>
      <c r="F1919" s="93">
        <v>30000</v>
      </c>
    </row>
    <row r="1920" spans="1:6" s="1" customFormat="1" ht="31.5">
      <c r="A1920" s="4">
        <v>1913</v>
      </c>
      <c r="B1920" s="28" t="s">
        <v>4981</v>
      </c>
      <c r="C1920" s="82" t="s">
        <v>6142</v>
      </c>
      <c r="D1920" s="68" t="s">
        <v>5919</v>
      </c>
      <c r="E1920" s="68" t="s">
        <v>5920</v>
      </c>
      <c r="F1920" s="93">
        <v>24900</v>
      </c>
    </row>
    <row r="1921" spans="1:6" s="1" customFormat="1" ht="31.5">
      <c r="A1921" s="4">
        <v>1914</v>
      </c>
      <c r="B1921" s="28" t="s">
        <v>4981</v>
      </c>
      <c r="C1921" s="82" t="s">
        <v>6143</v>
      </c>
      <c r="D1921" s="68" t="s">
        <v>5921</v>
      </c>
      <c r="E1921" s="68" t="s">
        <v>7165</v>
      </c>
      <c r="F1921" s="83">
        <v>25000</v>
      </c>
    </row>
    <row r="1922" spans="1:6" s="1" customFormat="1" ht="47.25">
      <c r="A1922" s="4">
        <v>1915</v>
      </c>
      <c r="B1922" s="28" t="s">
        <v>4981</v>
      </c>
      <c r="C1922" s="82" t="s">
        <v>6144</v>
      </c>
      <c r="D1922" s="68" t="s">
        <v>5922</v>
      </c>
      <c r="E1922" s="68" t="s">
        <v>5923</v>
      </c>
      <c r="F1922" s="83">
        <v>49948</v>
      </c>
    </row>
    <row r="1923" spans="1:6" s="1" customFormat="1" ht="47.25">
      <c r="A1923" s="4">
        <v>1916</v>
      </c>
      <c r="B1923" s="28" t="s">
        <v>4981</v>
      </c>
      <c r="C1923" s="82" t="s">
        <v>6145</v>
      </c>
      <c r="D1923" s="68" t="s">
        <v>5924</v>
      </c>
      <c r="E1923" s="68" t="s">
        <v>5925</v>
      </c>
      <c r="F1923" s="83">
        <v>30070</v>
      </c>
    </row>
    <row r="1924" spans="1:6" s="1" customFormat="1" ht="31.5">
      <c r="A1924" s="4">
        <v>1917</v>
      </c>
      <c r="B1924" s="28" t="s">
        <v>4981</v>
      </c>
      <c r="C1924" s="82" t="s">
        <v>6146</v>
      </c>
      <c r="D1924" s="68" t="s">
        <v>5926</v>
      </c>
      <c r="E1924" s="68" t="s">
        <v>5927</v>
      </c>
      <c r="F1924" s="83">
        <v>35000</v>
      </c>
    </row>
    <row r="1925" spans="1:6" s="1" customFormat="1" ht="31.5">
      <c r="A1925" s="4">
        <v>1918</v>
      </c>
      <c r="B1925" s="28" t="s">
        <v>4981</v>
      </c>
      <c r="C1925" s="82" t="s">
        <v>6147</v>
      </c>
      <c r="D1925" s="68" t="s">
        <v>5928</v>
      </c>
      <c r="E1925" s="68" t="s">
        <v>5929</v>
      </c>
      <c r="F1925" s="83">
        <v>35000</v>
      </c>
    </row>
    <row r="1926" spans="1:6" s="1" customFormat="1" ht="31.5">
      <c r="A1926" s="4">
        <v>1919</v>
      </c>
      <c r="B1926" s="28" t="s">
        <v>4981</v>
      </c>
      <c r="C1926" s="82" t="s">
        <v>6148</v>
      </c>
      <c r="D1926" s="68" t="s">
        <v>5930</v>
      </c>
      <c r="E1926" s="68" t="s">
        <v>5931</v>
      </c>
      <c r="F1926" s="83">
        <v>30000</v>
      </c>
    </row>
    <row r="1927" spans="1:6" s="1" customFormat="1" ht="31.5">
      <c r="A1927" s="4">
        <v>1920</v>
      </c>
      <c r="B1927" s="28" t="s">
        <v>4981</v>
      </c>
      <c r="C1927" s="82" t="s">
        <v>6149</v>
      </c>
      <c r="D1927" s="68" t="s">
        <v>5932</v>
      </c>
      <c r="E1927" s="68" t="s">
        <v>5933</v>
      </c>
      <c r="F1927" s="83">
        <v>30000</v>
      </c>
    </row>
    <row r="1928" spans="1:6" s="1" customFormat="1" ht="31.5">
      <c r="A1928" s="4">
        <v>1921</v>
      </c>
      <c r="B1928" s="28" t="s">
        <v>4981</v>
      </c>
      <c r="C1928" s="82" t="s">
        <v>6150</v>
      </c>
      <c r="D1928" s="68" t="s">
        <v>5934</v>
      </c>
      <c r="E1928" s="68" t="s">
        <v>7166</v>
      </c>
      <c r="F1928" s="83">
        <v>35000</v>
      </c>
    </row>
    <row r="1929" spans="1:6" s="1" customFormat="1" ht="47.25">
      <c r="A1929" s="4">
        <v>1922</v>
      </c>
      <c r="B1929" s="28" t="s">
        <v>4981</v>
      </c>
      <c r="C1929" s="82" t="s">
        <v>6151</v>
      </c>
      <c r="D1929" s="68" t="s">
        <v>5935</v>
      </c>
      <c r="E1929" s="68" t="s">
        <v>5936</v>
      </c>
      <c r="F1929" s="83">
        <v>80000</v>
      </c>
    </row>
    <row r="1930" spans="1:6" s="1" customFormat="1" ht="31.5">
      <c r="A1930" s="4">
        <v>1923</v>
      </c>
      <c r="B1930" s="28" t="s">
        <v>4981</v>
      </c>
      <c r="C1930" s="82" t="s">
        <v>6152</v>
      </c>
      <c r="D1930" s="68" t="s">
        <v>5937</v>
      </c>
      <c r="E1930" s="68" t="s">
        <v>5938</v>
      </c>
      <c r="F1930" s="83">
        <v>120000</v>
      </c>
    </row>
    <row r="1931" spans="1:6" s="1" customFormat="1" ht="31.5">
      <c r="A1931" s="4">
        <v>1924</v>
      </c>
      <c r="B1931" s="28" t="s">
        <v>4981</v>
      </c>
      <c r="C1931" s="82" t="s">
        <v>6153</v>
      </c>
      <c r="D1931" s="68" t="s">
        <v>5939</v>
      </c>
      <c r="E1931" s="68" t="s">
        <v>5940</v>
      </c>
      <c r="F1931" s="83">
        <v>170000</v>
      </c>
    </row>
    <row r="1932" spans="1:6" s="1" customFormat="1" ht="15.75">
      <c r="A1932" s="4">
        <v>1925</v>
      </c>
      <c r="B1932" s="28"/>
      <c r="C1932" s="82"/>
      <c r="D1932" s="68"/>
      <c r="E1932" s="92" t="s">
        <v>5941</v>
      </c>
      <c r="F1932" s="83"/>
    </row>
    <row r="1933" spans="1:6" s="1" customFormat="1" ht="31.5">
      <c r="A1933" s="4">
        <v>1926</v>
      </c>
      <c r="B1933" s="28" t="s">
        <v>4981</v>
      </c>
      <c r="C1933" s="82" t="s">
        <v>6154</v>
      </c>
      <c r="D1933" s="68" t="s">
        <v>5942</v>
      </c>
      <c r="E1933" s="68" t="s">
        <v>5943</v>
      </c>
      <c r="F1933" s="83">
        <v>40000</v>
      </c>
    </row>
    <row r="1934" spans="1:6" s="1" customFormat="1" ht="31.5">
      <c r="A1934" s="4">
        <v>1927</v>
      </c>
      <c r="B1934" s="28" t="s">
        <v>4981</v>
      </c>
      <c r="C1934" s="82" t="s">
        <v>6155</v>
      </c>
      <c r="D1934" s="68" t="s">
        <v>5944</v>
      </c>
      <c r="E1934" s="68" t="s">
        <v>5945</v>
      </c>
      <c r="F1934" s="83">
        <v>50000</v>
      </c>
    </row>
    <row r="1935" spans="1:6" s="1" customFormat="1" ht="31.5">
      <c r="A1935" s="4">
        <v>1928</v>
      </c>
      <c r="B1935" s="28" t="s">
        <v>4981</v>
      </c>
      <c r="C1935" s="82" t="s">
        <v>6156</v>
      </c>
      <c r="D1935" s="68" t="s">
        <v>5946</v>
      </c>
      <c r="E1935" s="68" t="s">
        <v>5947</v>
      </c>
      <c r="F1935" s="10">
        <v>50000</v>
      </c>
    </row>
    <row r="1936" spans="1:6" s="1" customFormat="1" ht="31.5">
      <c r="A1936" s="4">
        <v>1929</v>
      </c>
      <c r="B1936" s="28" t="s">
        <v>4981</v>
      </c>
      <c r="C1936" s="82" t="s">
        <v>6157</v>
      </c>
      <c r="D1936" s="68" t="s">
        <v>5948</v>
      </c>
      <c r="E1936" s="68" t="s">
        <v>5949</v>
      </c>
      <c r="F1936" s="10">
        <v>80000</v>
      </c>
    </row>
    <row r="1937" spans="1:6" s="1" customFormat="1" ht="31.5">
      <c r="A1937" s="4">
        <v>1930</v>
      </c>
      <c r="B1937" s="28" t="s">
        <v>4981</v>
      </c>
      <c r="C1937" s="82" t="s">
        <v>6158</v>
      </c>
      <c r="D1937" s="68" t="s">
        <v>5950</v>
      </c>
      <c r="E1937" s="68" t="s">
        <v>5951</v>
      </c>
      <c r="F1937" s="10">
        <v>60000</v>
      </c>
    </row>
    <row r="1938" spans="1:6" s="1" customFormat="1" ht="31.5">
      <c r="A1938" s="4">
        <v>1931</v>
      </c>
      <c r="B1938" s="28" t="s">
        <v>4981</v>
      </c>
      <c r="C1938" s="82" t="s">
        <v>6159</v>
      </c>
      <c r="D1938" s="68" t="s">
        <v>5952</v>
      </c>
      <c r="E1938" s="68" t="s">
        <v>5953</v>
      </c>
      <c r="F1938" s="83">
        <v>140000</v>
      </c>
    </row>
    <row r="1939" spans="1:6" s="1" customFormat="1" ht="31.5">
      <c r="A1939" s="4">
        <v>1932</v>
      </c>
      <c r="B1939" s="28" t="s">
        <v>4981</v>
      </c>
      <c r="C1939" s="82" t="s">
        <v>6160</v>
      </c>
      <c r="D1939" s="68" t="s">
        <v>5954</v>
      </c>
      <c r="E1939" s="68" t="s">
        <v>5955</v>
      </c>
      <c r="F1939" s="83">
        <v>6000</v>
      </c>
    </row>
    <row r="1940" spans="1:6" s="1" customFormat="1" ht="31.5">
      <c r="A1940" s="4">
        <v>1933</v>
      </c>
      <c r="B1940" s="28" t="s">
        <v>4981</v>
      </c>
      <c r="C1940" s="82" t="s">
        <v>6161</v>
      </c>
      <c r="D1940" s="31" t="s">
        <v>5956</v>
      </c>
      <c r="E1940" s="68" t="s">
        <v>5957</v>
      </c>
      <c r="F1940" s="83">
        <v>40000</v>
      </c>
    </row>
    <row r="1941" spans="1:6" s="1" customFormat="1" ht="15.75">
      <c r="A1941" s="4">
        <v>1934</v>
      </c>
      <c r="B1941" s="28"/>
      <c r="C1941" s="196" t="s">
        <v>5958</v>
      </c>
      <c r="D1941" s="196"/>
      <c r="E1941" s="196"/>
      <c r="F1941" s="83"/>
    </row>
    <row r="1942" spans="1:6" s="1" customFormat="1" ht="31.5">
      <c r="A1942" s="4">
        <v>1935</v>
      </c>
      <c r="B1942" s="28" t="s">
        <v>4981</v>
      </c>
      <c r="C1942" s="82" t="s">
        <v>6257</v>
      </c>
      <c r="D1942" s="68" t="s">
        <v>5959</v>
      </c>
      <c r="E1942" s="68" t="s">
        <v>5960</v>
      </c>
      <c r="F1942" s="83">
        <v>30000</v>
      </c>
    </row>
    <row r="1943" spans="1:6" s="1" customFormat="1" ht="31.5">
      <c r="A1943" s="4">
        <v>1936</v>
      </c>
      <c r="B1943" s="28" t="s">
        <v>4981</v>
      </c>
      <c r="C1943" s="82" t="s">
        <v>6258</v>
      </c>
      <c r="D1943" s="68" t="s">
        <v>5961</v>
      </c>
      <c r="E1943" s="68" t="s">
        <v>5962</v>
      </c>
      <c r="F1943" s="83">
        <v>20000</v>
      </c>
    </row>
    <row r="1944" spans="1:6" s="1" customFormat="1" ht="31.5">
      <c r="A1944" s="4">
        <v>1937</v>
      </c>
      <c r="B1944" s="28" t="s">
        <v>4981</v>
      </c>
      <c r="C1944" s="82" t="s">
        <v>6259</v>
      </c>
      <c r="D1944" s="68" t="s">
        <v>5963</v>
      </c>
      <c r="E1944" s="68" t="s">
        <v>5964</v>
      </c>
      <c r="F1944" s="83">
        <v>18000</v>
      </c>
    </row>
    <row r="1945" spans="1:6" s="1" customFormat="1" ht="31.5">
      <c r="A1945" s="4">
        <v>1938</v>
      </c>
      <c r="B1945" s="28" t="s">
        <v>4981</v>
      </c>
      <c r="C1945" s="82" t="s">
        <v>6260</v>
      </c>
      <c r="D1945" s="68" t="s">
        <v>5965</v>
      </c>
      <c r="E1945" s="68" t="s">
        <v>5966</v>
      </c>
      <c r="F1945" s="83">
        <v>12000</v>
      </c>
    </row>
    <row r="1946" spans="1:6" s="1" customFormat="1" ht="31.5">
      <c r="A1946" s="4">
        <v>1939</v>
      </c>
      <c r="B1946" s="28" t="s">
        <v>4981</v>
      </c>
      <c r="C1946" s="82" t="s">
        <v>6261</v>
      </c>
      <c r="D1946" s="28" t="s">
        <v>5967</v>
      </c>
      <c r="E1946" s="68" t="s">
        <v>5968</v>
      </c>
      <c r="F1946" s="83">
        <v>24000</v>
      </c>
    </row>
    <row r="1947" spans="1:6" s="1" customFormat="1" ht="47.25">
      <c r="A1947" s="4">
        <v>1940</v>
      </c>
      <c r="B1947" s="28" t="s">
        <v>4981</v>
      </c>
      <c r="C1947" s="82" t="s">
        <v>6262</v>
      </c>
      <c r="D1947" s="68" t="s">
        <v>5969</v>
      </c>
      <c r="E1947" s="68" t="s">
        <v>5970</v>
      </c>
      <c r="F1947" s="83">
        <v>40000</v>
      </c>
    </row>
    <row r="1948" spans="1:6" s="1" customFormat="1" ht="31.5">
      <c r="A1948" s="4">
        <v>1941</v>
      </c>
      <c r="B1948" s="28" t="s">
        <v>4981</v>
      </c>
      <c r="C1948" s="82" t="s">
        <v>6263</v>
      </c>
      <c r="D1948" s="68" t="s">
        <v>5971</v>
      </c>
      <c r="E1948" s="68" t="s">
        <v>5972</v>
      </c>
      <c r="F1948" s="83">
        <v>12776</v>
      </c>
    </row>
    <row r="1949" spans="1:6" s="1" customFormat="1" ht="31.5">
      <c r="A1949" s="4">
        <v>1942</v>
      </c>
      <c r="B1949" s="28" t="s">
        <v>4981</v>
      </c>
      <c r="C1949" s="82" t="s">
        <v>6264</v>
      </c>
      <c r="D1949" s="68" t="s">
        <v>5973</v>
      </c>
      <c r="E1949" s="68" t="s">
        <v>5974</v>
      </c>
      <c r="F1949" s="83">
        <v>16776</v>
      </c>
    </row>
    <row r="1950" spans="1:6" s="1" customFormat="1" ht="31.5">
      <c r="A1950" s="4">
        <v>1943</v>
      </c>
      <c r="B1950" s="28" t="s">
        <v>4981</v>
      </c>
      <c r="C1950" s="82" t="s">
        <v>6265</v>
      </c>
      <c r="D1950" s="68" t="s">
        <v>5975</v>
      </c>
      <c r="E1950" s="68" t="s">
        <v>5976</v>
      </c>
      <c r="F1950" s="83">
        <v>16776</v>
      </c>
    </row>
    <row r="1951" spans="1:6" s="1" customFormat="1" ht="31.5">
      <c r="A1951" s="4">
        <v>1944</v>
      </c>
      <c r="B1951" s="28" t="s">
        <v>4981</v>
      </c>
      <c r="C1951" s="82" t="s">
        <v>6266</v>
      </c>
      <c r="D1951" s="68" t="s">
        <v>5977</v>
      </c>
      <c r="E1951" s="68" t="s">
        <v>5978</v>
      </c>
      <c r="F1951" s="83">
        <v>70000</v>
      </c>
    </row>
    <row r="1952" spans="1:6" s="1" customFormat="1" ht="31.5">
      <c r="A1952" s="4">
        <v>1945</v>
      </c>
      <c r="B1952" s="28" t="s">
        <v>4981</v>
      </c>
      <c r="C1952" s="82" t="s">
        <v>6267</v>
      </c>
      <c r="D1952" s="31" t="s">
        <v>5979</v>
      </c>
      <c r="E1952" s="68" t="s">
        <v>5980</v>
      </c>
      <c r="F1952" s="83">
        <v>95000</v>
      </c>
    </row>
    <row r="1953" spans="1:6" s="1" customFormat="1" ht="15.75">
      <c r="A1953" s="4">
        <v>1946</v>
      </c>
      <c r="B1953" s="28"/>
      <c r="C1953" s="82"/>
      <c r="D1953" s="68"/>
      <c r="E1953" s="92" t="s">
        <v>5981</v>
      </c>
      <c r="F1953" s="83"/>
    </row>
    <row r="1954" spans="1:6" s="1" customFormat="1" ht="47.25">
      <c r="A1954" s="4">
        <v>1947</v>
      </c>
      <c r="B1954" s="28" t="s">
        <v>4981</v>
      </c>
      <c r="C1954" s="82" t="s">
        <v>6162</v>
      </c>
      <c r="D1954" s="68" t="s">
        <v>5982</v>
      </c>
      <c r="E1954" s="68" t="s">
        <v>7167</v>
      </c>
      <c r="F1954" s="83">
        <v>75000</v>
      </c>
    </row>
    <row r="1955" spans="1:6" s="1" customFormat="1" ht="47.25">
      <c r="A1955" s="4">
        <v>1948</v>
      </c>
      <c r="B1955" s="28" t="s">
        <v>4981</v>
      </c>
      <c r="C1955" s="82" t="s">
        <v>6163</v>
      </c>
      <c r="D1955" s="68" t="s">
        <v>5983</v>
      </c>
      <c r="E1955" s="68" t="s">
        <v>7168</v>
      </c>
      <c r="F1955" s="83">
        <v>100000</v>
      </c>
    </row>
    <row r="1956" spans="1:6" s="1" customFormat="1" ht="47.25">
      <c r="A1956" s="4">
        <v>1949</v>
      </c>
      <c r="B1956" s="28" t="s">
        <v>4981</v>
      </c>
      <c r="C1956" s="82" t="s">
        <v>6164</v>
      </c>
      <c r="D1956" s="68" t="s">
        <v>5984</v>
      </c>
      <c r="E1956" s="68" t="s">
        <v>7169</v>
      </c>
      <c r="F1956" s="83">
        <v>85000</v>
      </c>
    </row>
    <row r="1957" spans="1:6" s="1" customFormat="1" ht="31.5">
      <c r="A1957" s="4">
        <v>1950</v>
      </c>
      <c r="B1957" s="28" t="s">
        <v>4981</v>
      </c>
      <c r="C1957" s="82" t="s">
        <v>6165</v>
      </c>
      <c r="D1957" s="68" t="s">
        <v>5985</v>
      </c>
      <c r="E1957" s="68" t="s">
        <v>5986</v>
      </c>
      <c r="F1957" s="83">
        <v>24000</v>
      </c>
    </row>
    <row r="1958" spans="1:6" s="1" customFormat="1" ht="31.5">
      <c r="A1958" s="4">
        <v>1951</v>
      </c>
      <c r="B1958" s="28" t="s">
        <v>4981</v>
      </c>
      <c r="C1958" s="82" t="s">
        <v>6166</v>
      </c>
      <c r="D1958" s="68" t="s">
        <v>5987</v>
      </c>
      <c r="E1958" s="68" t="s">
        <v>5988</v>
      </c>
      <c r="F1958" s="83">
        <v>40000</v>
      </c>
    </row>
    <row r="1959" spans="1:6" s="1" customFormat="1" ht="31.5">
      <c r="A1959" s="4">
        <v>1952</v>
      </c>
      <c r="B1959" s="28" t="s">
        <v>4981</v>
      </c>
      <c r="C1959" s="82" t="s">
        <v>6167</v>
      </c>
      <c r="D1959" s="68" t="s">
        <v>5989</v>
      </c>
      <c r="E1959" s="68" t="s">
        <v>5990</v>
      </c>
      <c r="F1959" s="83">
        <v>50000</v>
      </c>
    </row>
    <row r="1960" spans="1:6" s="1" customFormat="1" ht="31.5">
      <c r="A1960" s="4">
        <v>1953</v>
      </c>
      <c r="B1960" s="28" t="s">
        <v>4981</v>
      </c>
      <c r="C1960" s="82" t="s">
        <v>6168</v>
      </c>
      <c r="D1960" s="68" t="s">
        <v>5991</v>
      </c>
      <c r="E1960" s="68" t="s">
        <v>5992</v>
      </c>
      <c r="F1960" s="83">
        <v>12000</v>
      </c>
    </row>
    <row r="1961" spans="1:6" s="1" customFormat="1" ht="31.5">
      <c r="A1961" s="4">
        <v>1954</v>
      </c>
      <c r="B1961" s="28" t="s">
        <v>4981</v>
      </c>
      <c r="C1961" s="82" t="s">
        <v>6169</v>
      </c>
      <c r="D1961" s="68" t="s">
        <v>5993</v>
      </c>
      <c r="E1961" s="68" t="s">
        <v>5994</v>
      </c>
      <c r="F1961" s="83">
        <v>90000</v>
      </c>
    </row>
    <row r="1962" spans="1:6" s="1" customFormat="1" ht="31.5">
      <c r="A1962" s="4">
        <v>1955</v>
      </c>
      <c r="B1962" s="28" t="s">
        <v>4981</v>
      </c>
      <c r="C1962" s="82" t="s">
        <v>6170</v>
      </c>
      <c r="D1962" s="68" t="s">
        <v>5995</v>
      </c>
      <c r="E1962" s="68" t="s">
        <v>5996</v>
      </c>
      <c r="F1962" s="83">
        <v>130000</v>
      </c>
    </row>
    <row r="1963" spans="1:6" s="1" customFormat="1" ht="15.75">
      <c r="A1963" s="4">
        <v>1956</v>
      </c>
      <c r="B1963" s="28"/>
      <c r="C1963" s="82"/>
      <c r="D1963" s="68"/>
      <c r="E1963" s="92" t="s">
        <v>5997</v>
      </c>
      <c r="F1963" s="83"/>
    </row>
    <row r="1964" spans="1:6" s="1" customFormat="1" ht="15.75">
      <c r="A1964" s="4">
        <v>1957</v>
      </c>
      <c r="B1964" s="28" t="s">
        <v>4981</v>
      </c>
      <c r="C1964" s="82" t="s">
        <v>6171</v>
      </c>
      <c r="D1964" s="68" t="s">
        <v>5998</v>
      </c>
      <c r="E1964" s="68" t="s">
        <v>4770</v>
      </c>
      <c r="F1964" s="83">
        <v>23471</v>
      </c>
    </row>
    <row r="1965" spans="1:6" s="1" customFormat="1" ht="31.5">
      <c r="A1965" s="4">
        <v>1958</v>
      </c>
      <c r="B1965" s="28" t="s">
        <v>4981</v>
      </c>
      <c r="C1965" s="82" t="s">
        <v>6172</v>
      </c>
      <c r="D1965" s="68" t="s">
        <v>5999</v>
      </c>
      <c r="E1965" s="68" t="s">
        <v>6000</v>
      </c>
      <c r="F1965" s="83">
        <v>13578</v>
      </c>
    </row>
    <row r="1966" spans="1:6" s="1" customFormat="1" ht="31.5">
      <c r="A1966" s="4">
        <v>1959</v>
      </c>
      <c r="B1966" s="28" t="s">
        <v>4981</v>
      </c>
      <c r="C1966" s="82" t="s">
        <v>6173</v>
      </c>
      <c r="D1966" s="68" t="s">
        <v>6001</v>
      </c>
      <c r="E1966" s="68" t="s">
        <v>6002</v>
      </c>
      <c r="F1966" s="83">
        <v>26031</v>
      </c>
    </row>
    <row r="1967" spans="1:6" s="1" customFormat="1" ht="31.5">
      <c r="A1967" s="4">
        <v>1960</v>
      </c>
      <c r="B1967" s="28" t="s">
        <v>4981</v>
      </c>
      <c r="C1967" s="82" t="s">
        <v>6174</v>
      </c>
      <c r="D1967" s="68" t="s">
        <v>6003</v>
      </c>
      <c r="E1967" s="68" t="s">
        <v>6004</v>
      </c>
      <c r="F1967" s="83">
        <v>16776</v>
      </c>
    </row>
    <row r="1968" spans="1:6" s="1" customFormat="1" ht="31.5">
      <c r="A1968" s="4">
        <v>1961</v>
      </c>
      <c r="B1968" s="28" t="s">
        <v>4981</v>
      </c>
      <c r="C1968" s="82" t="s">
        <v>6175</v>
      </c>
      <c r="D1968" s="68" t="s">
        <v>6005</v>
      </c>
      <c r="E1968" s="68" t="s">
        <v>6006</v>
      </c>
      <c r="F1968" s="83">
        <v>23552</v>
      </c>
    </row>
    <row r="1969" spans="1:6" s="1" customFormat="1" ht="31.5">
      <c r="A1969" s="4">
        <v>1962</v>
      </c>
      <c r="B1969" s="28" t="s">
        <v>4981</v>
      </c>
      <c r="C1969" s="82" t="s">
        <v>6176</v>
      </c>
      <c r="D1969" s="68" t="s">
        <v>6007</v>
      </c>
      <c r="E1969" s="68" t="s">
        <v>6008</v>
      </c>
      <c r="F1969" s="83">
        <v>20000</v>
      </c>
    </row>
    <row r="1970" spans="1:6" s="1" customFormat="1" ht="31.5">
      <c r="A1970" s="4">
        <v>1963</v>
      </c>
      <c r="B1970" s="28" t="s">
        <v>4981</v>
      </c>
      <c r="C1970" s="82" t="s">
        <v>6177</v>
      </c>
      <c r="D1970" s="68" t="s">
        <v>6009</v>
      </c>
      <c r="E1970" s="68" t="s">
        <v>6010</v>
      </c>
      <c r="F1970" s="83">
        <v>35000</v>
      </c>
    </row>
    <row r="1971" spans="1:6" s="1" customFormat="1" ht="31.5">
      <c r="A1971" s="4">
        <v>1964</v>
      </c>
      <c r="B1971" s="28" t="s">
        <v>4981</v>
      </c>
      <c r="C1971" s="82" t="s">
        <v>6178</v>
      </c>
      <c r="D1971" s="68" t="s">
        <v>6011</v>
      </c>
      <c r="E1971" s="68" t="s">
        <v>6012</v>
      </c>
      <c r="F1971" s="83">
        <v>25800</v>
      </c>
    </row>
    <row r="1972" spans="1:6" s="1" customFormat="1" ht="31.5">
      <c r="A1972" s="4">
        <v>1965</v>
      </c>
      <c r="B1972" s="28" t="s">
        <v>4981</v>
      </c>
      <c r="C1972" s="82" t="s">
        <v>6179</v>
      </c>
      <c r="D1972" s="68" t="s">
        <v>6013</v>
      </c>
      <c r="E1972" s="68" t="s">
        <v>4771</v>
      </c>
      <c r="F1972" s="83">
        <v>40000</v>
      </c>
    </row>
    <row r="1973" spans="1:6" s="1" customFormat="1" ht="47.25">
      <c r="A1973" s="4">
        <v>1966</v>
      </c>
      <c r="B1973" s="28" t="s">
        <v>4981</v>
      </c>
      <c r="C1973" s="82" t="s">
        <v>6180</v>
      </c>
      <c r="D1973" s="28" t="s">
        <v>6014</v>
      </c>
      <c r="E1973" s="68" t="s">
        <v>6015</v>
      </c>
      <c r="F1973" s="83">
        <v>30000</v>
      </c>
    </row>
    <row r="1974" spans="1:6" s="1" customFormat="1" ht="15.75">
      <c r="A1974" s="4">
        <v>1967</v>
      </c>
      <c r="B1974" s="26"/>
      <c r="C1974" s="26"/>
      <c r="D1974" s="191" t="s">
        <v>6016</v>
      </c>
      <c r="E1974" s="191"/>
      <c r="F1974" s="26"/>
    </row>
    <row r="1975" spans="1:6" s="1" customFormat="1" ht="15.75">
      <c r="A1975" s="4">
        <v>1968</v>
      </c>
      <c r="B1975" s="28"/>
      <c r="C1975" s="57"/>
      <c r="D1975" s="4"/>
      <c r="E1975" s="90" t="s">
        <v>5889</v>
      </c>
      <c r="F1975" s="91"/>
    </row>
    <row r="1976" spans="1:6" s="1" customFormat="1" ht="15.75">
      <c r="A1976" s="4">
        <v>1969</v>
      </c>
      <c r="B1976" s="28" t="s">
        <v>4981</v>
      </c>
      <c r="C1976" s="82" t="s">
        <v>6181</v>
      </c>
      <c r="D1976" s="68" t="s">
        <v>6017</v>
      </c>
      <c r="E1976" s="68" t="s">
        <v>6018</v>
      </c>
      <c r="F1976" s="91">
        <v>10283</v>
      </c>
    </row>
    <row r="1977" spans="1:6" s="1" customFormat="1" ht="15.75">
      <c r="A1977" s="4">
        <v>1970</v>
      </c>
      <c r="B1977" s="28" t="s">
        <v>4981</v>
      </c>
      <c r="C1977" s="82" t="s">
        <v>6182</v>
      </c>
      <c r="D1977" s="28" t="s">
        <v>6019</v>
      </c>
      <c r="E1977" s="68" t="s">
        <v>6020</v>
      </c>
      <c r="F1977" s="91">
        <v>5924</v>
      </c>
    </row>
    <row r="1978" spans="1:6" s="1" customFormat="1" ht="31.5">
      <c r="A1978" s="4">
        <v>1971</v>
      </c>
      <c r="B1978" s="28" t="s">
        <v>4981</v>
      </c>
      <c r="C1978" s="82" t="s">
        <v>6183</v>
      </c>
      <c r="D1978" s="28" t="s">
        <v>6021</v>
      </c>
      <c r="E1978" s="68" t="s">
        <v>7170</v>
      </c>
      <c r="F1978" s="91">
        <v>55224</v>
      </c>
    </row>
    <row r="1979" spans="1:6" s="1" customFormat="1" ht="31.5">
      <c r="A1979" s="4">
        <v>1972</v>
      </c>
      <c r="B1979" s="28" t="s">
        <v>4981</v>
      </c>
      <c r="C1979" s="82" t="s">
        <v>6184</v>
      </c>
      <c r="D1979" s="31" t="s">
        <v>6022</v>
      </c>
      <c r="E1979" s="31" t="s">
        <v>6023</v>
      </c>
      <c r="F1979" s="94">
        <v>2000</v>
      </c>
    </row>
    <row r="1980" spans="1:6" s="1" customFormat="1" ht="15.75">
      <c r="A1980" s="4">
        <v>1973</v>
      </c>
      <c r="B1980" s="28"/>
      <c r="C1980" s="82"/>
      <c r="D1980" s="68"/>
      <c r="E1980" s="92" t="s">
        <v>5895</v>
      </c>
      <c r="F1980" s="91"/>
    </row>
    <row r="1981" spans="1:6" s="1" customFormat="1" ht="15.75">
      <c r="A1981" s="4">
        <v>1974</v>
      </c>
      <c r="B1981" s="28" t="s">
        <v>4981</v>
      </c>
      <c r="C1981" s="82" t="s">
        <v>6185</v>
      </c>
      <c r="D1981" s="68" t="s">
        <v>3246</v>
      </c>
      <c r="E1981" s="68" t="s">
        <v>6024</v>
      </c>
      <c r="F1981" s="91">
        <v>7640</v>
      </c>
    </row>
    <row r="1982" spans="1:6" s="1" customFormat="1" ht="15.75">
      <c r="A1982" s="4">
        <v>1975</v>
      </c>
      <c r="B1982" s="28" t="s">
        <v>4981</v>
      </c>
      <c r="C1982" s="82" t="s">
        <v>6186</v>
      </c>
      <c r="D1982" s="68" t="s">
        <v>5013</v>
      </c>
      <c r="E1982" s="68" t="s">
        <v>6025</v>
      </c>
      <c r="F1982" s="91">
        <v>18448</v>
      </c>
    </row>
    <row r="1983" spans="1:6" s="1" customFormat="1" ht="15.75">
      <c r="A1983" s="4">
        <v>1976</v>
      </c>
      <c r="B1983" s="28" t="s">
        <v>4981</v>
      </c>
      <c r="C1983" s="82" t="s">
        <v>6187</v>
      </c>
      <c r="D1983" s="68" t="s">
        <v>3250</v>
      </c>
      <c r="E1983" s="68" t="s">
        <v>3251</v>
      </c>
      <c r="F1983" s="91">
        <v>23149</v>
      </c>
    </row>
    <row r="1984" spans="1:6" s="1" customFormat="1" ht="15.75">
      <c r="A1984" s="4">
        <v>1977</v>
      </c>
      <c r="B1984" s="28" t="s">
        <v>4981</v>
      </c>
      <c r="C1984" s="82" t="s">
        <v>6188</v>
      </c>
      <c r="D1984" s="68" t="s">
        <v>6026</v>
      </c>
      <c r="E1984" s="68" t="s">
        <v>6027</v>
      </c>
      <c r="F1984" s="91">
        <v>33224</v>
      </c>
    </row>
    <row r="1985" spans="1:6" s="1" customFormat="1" ht="31.5">
      <c r="A1985" s="4">
        <v>1978</v>
      </c>
      <c r="B1985" s="28" t="s">
        <v>4981</v>
      </c>
      <c r="C1985" s="82" t="s">
        <v>6189</v>
      </c>
      <c r="D1985" s="68" t="s">
        <v>6028</v>
      </c>
      <c r="E1985" s="68" t="s">
        <v>6029</v>
      </c>
      <c r="F1985" s="91">
        <v>35448</v>
      </c>
    </row>
    <row r="1986" spans="1:6" s="1" customFormat="1" ht="15.75">
      <c r="A1986" s="4">
        <v>1979</v>
      </c>
      <c r="B1986" s="28" t="s">
        <v>4981</v>
      </c>
      <c r="C1986" s="82" t="s">
        <v>6190</v>
      </c>
      <c r="D1986" s="68" t="s">
        <v>6030</v>
      </c>
      <c r="E1986" s="68" t="s">
        <v>6031</v>
      </c>
      <c r="F1986" s="91">
        <v>52448</v>
      </c>
    </row>
    <row r="1987" spans="1:6" s="1" customFormat="1" ht="15.75">
      <c r="A1987" s="4">
        <v>1980</v>
      </c>
      <c r="B1987" s="28" t="s">
        <v>4981</v>
      </c>
      <c r="C1987" s="82" t="s">
        <v>6191</v>
      </c>
      <c r="D1987" s="68" t="s">
        <v>6032</v>
      </c>
      <c r="E1987" s="68" t="s">
        <v>6033</v>
      </c>
      <c r="F1987" s="91">
        <v>20224</v>
      </c>
    </row>
    <row r="1988" spans="1:6" s="1" customFormat="1" ht="15.75">
      <c r="A1988" s="4">
        <v>1981</v>
      </c>
      <c r="B1988" s="28" t="s">
        <v>4981</v>
      </c>
      <c r="C1988" s="82" t="s">
        <v>6192</v>
      </c>
      <c r="D1988" s="68" t="s">
        <v>6034</v>
      </c>
      <c r="E1988" s="68" t="s">
        <v>6035</v>
      </c>
      <c r="F1988" s="95">
        <v>25076</v>
      </c>
    </row>
    <row r="1989" spans="1:6" s="1" customFormat="1" ht="15.75">
      <c r="A1989" s="4">
        <v>1982</v>
      </c>
      <c r="B1989" s="28" t="s">
        <v>4981</v>
      </c>
      <c r="C1989" s="82" t="s">
        <v>6193</v>
      </c>
      <c r="D1989" s="68" t="s">
        <v>6036</v>
      </c>
      <c r="E1989" s="68" t="s">
        <v>6037</v>
      </c>
      <c r="F1989" s="95">
        <v>7267</v>
      </c>
    </row>
    <row r="1990" spans="1:6" s="1" customFormat="1" ht="15.75">
      <c r="A1990" s="4">
        <v>1983</v>
      </c>
      <c r="B1990" s="28" t="s">
        <v>4981</v>
      </c>
      <c r="C1990" s="82" t="s">
        <v>6194</v>
      </c>
      <c r="D1990" s="68" t="s">
        <v>6038</v>
      </c>
      <c r="E1990" s="68" t="s">
        <v>6039</v>
      </c>
      <c r="F1990" s="95">
        <v>20506</v>
      </c>
    </row>
    <row r="1991" spans="1:6" s="1" customFormat="1" ht="15.75">
      <c r="A1991" s="4">
        <v>1984</v>
      </c>
      <c r="B1991" s="28"/>
      <c r="C1991" s="82"/>
      <c r="D1991" s="68"/>
      <c r="E1991" s="92" t="s">
        <v>5915</v>
      </c>
      <c r="F1991" s="95"/>
    </row>
    <row r="1992" spans="1:6" s="1" customFormat="1" ht="15.75">
      <c r="A1992" s="4">
        <v>1985</v>
      </c>
      <c r="B1992" s="28" t="s">
        <v>4981</v>
      </c>
      <c r="C1992" s="82" t="s">
        <v>6195</v>
      </c>
      <c r="D1992" s="68" t="s">
        <v>6040</v>
      </c>
      <c r="E1992" s="68" t="s">
        <v>6041</v>
      </c>
      <c r="F1992" s="95">
        <v>25169</v>
      </c>
    </row>
    <row r="1993" spans="1:6" s="1" customFormat="1" ht="31.5">
      <c r="A1993" s="4">
        <v>1986</v>
      </c>
      <c r="B1993" s="28" t="s">
        <v>4981</v>
      </c>
      <c r="C1993" s="82" t="s">
        <v>6196</v>
      </c>
      <c r="D1993" s="68" t="s">
        <v>3266</v>
      </c>
      <c r="E1993" s="68" t="s">
        <v>7171</v>
      </c>
      <c r="F1993" s="95">
        <v>25224</v>
      </c>
    </row>
    <row r="1994" spans="1:6" s="1" customFormat="1" ht="15.75">
      <c r="A1994" s="4">
        <v>1987</v>
      </c>
      <c r="B1994" s="28" t="s">
        <v>4981</v>
      </c>
      <c r="C1994" s="82" t="s">
        <v>6197</v>
      </c>
      <c r="D1994" s="68" t="s">
        <v>6042</v>
      </c>
      <c r="E1994" s="68" t="s">
        <v>6043</v>
      </c>
      <c r="F1994" s="95">
        <v>20124</v>
      </c>
    </row>
    <row r="1995" spans="1:6" s="1" customFormat="1" ht="31.5">
      <c r="A1995" s="4">
        <v>1988</v>
      </c>
      <c r="B1995" s="28" t="s">
        <v>4981</v>
      </c>
      <c r="C1995" s="82" t="s">
        <v>6198</v>
      </c>
      <c r="D1995" s="68" t="s">
        <v>6044</v>
      </c>
      <c r="E1995" s="68" t="s">
        <v>7172</v>
      </c>
      <c r="F1995" s="91">
        <v>20224</v>
      </c>
    </row>
    <row r="1996" spans="1:6" s="1" customFormat="1" ht="15.75">
      <c r="A1996" s="4">
        <v>1989</v>
      </c>
      <c r="B1996" s="28" t="s">
        <v>4981</v>
      </c>
      <c r="C1996" s="82" t="s">
        <v>6199</v>
      </c>
      <c r="D1996" s="68" t="s">
        <v>6045</v>
      </c>
      <c r="E1996" s="68" t="s">
        <v>6046</v>
      </c>
      <c r="F1996" s="91">
        <v>7000</v>
      </c>
    </row>
    <row r="1997" spans="1:6" s="1" customFormat="1" ht="31.5">
      <c r="A1997" s="4">
        <v>1990</v>
      </c>
      <c r="B1997" s="28" t="s">
        <v>4981</v>
      </c>
      <c r="C1997" s="82" t="s">
        <v>6200</v>
      </c>
      <c r="D1997" s="68" t="s">
        <v>6047</v>
      </c>
      <c r="E1997" s="68" t="s">
        <v>6048</v>
      </c>
      <c r="F1997" s="91">
        <v>35710</v>
      </c>
    </row>
    <row r="1998" spans="1:6" s="1" customFormat="1" ht="31.5">
      <c r="A1998" s="4">
        <v>1991</v>
      </c>
      <c r="B1998" s="28" t="s">
        <v>4981</v>
      </c>
      <c r="C1998" s="82" t="s">
        <v>6201</v>
      </c>
      <c r="D1998" s="68" t="s">
        <v>6049</v>
      </c>
      <c r="E1998" s="68" t="s">
        <v>6050</v>
      </c>
      <c r="F1998" s="91">
        <v>15832</v>
      </c>
    </row>
    <row r="1999" spans="1:6" s="1" customFormat="1" ht="15.75">
      <c r="A1999" s="4">
        <v>1992</v>
      </c>
      <c r="B1999" s="28" t="s">
        <v>4981</v>
      </c>
      <c r="C1999" s="82" t="s">
        <v>6202</v>
      </c>
      <c r="D1999" s="68" t="s">
        <v>5210</v>
      </c>
      <c r="E1999" s="68" t="s">
        <v>6051</v>
      </c>
      <c r="F1999" s="91">
        <v>20762</v>
      </c>
    </row>
    <row r="2000" spans="1:6" s="1" customFormat="1" ht="15.75">
      <c r="A2000" s="4">
        <v>1993</v>
      </c>
      <c r="B2000" s="28" t="s">
        <v>4981</v>
      </c>
      <c r="C2000" s="82" t="s">
        <v>6203</v>
      </c>
      <c r="D2000" s="68" t="s">
        <v>6052</v>
      </c>
      <c r="E2000" s="68" t="s">
        <v>6053</v>
      </c>
      <c r="F2000" s="91">
        <v>20762</v>
      </c>
    </row>
    <row r="2001" spans="1:6" s="1" customFormat="1" ht="15.75">
      <c r="A2001" s="4">
        <v>1994</v>
      </c>
      <c r="B2001" s="28" t="s">
        <v>4981</v>
      </c>
      <c r="C2001" s="82" t="s">
        <v>6204</v>
      </c>
      <c r="D2001" s="68" t="s">
        <v>3267</v>
      </c>
      <c r="E2001" s="68" t="s">
        <v>6054</v>
      </c>
      <c r="F2001" s="91">
        <v>15762</v>
      </c>
    </row>
    <row r="2002" spans="1:6" s="1" customFormat="1" ht="15.75">
      <c r="A2002" s="4">
        <v>1995</v>
      </c>
      <c r="B2002" s="28" t="s">
        <v>4981</v>
      </c>
      <c r="C2002" s="82" t="s">
        <v>6205</v>
      </c>
      <c r="D2002" s="68" t="s">
        <v>3264</v>
      </c>
      <c r="E2002" s="68" t="s">
        <v>3265</v>
      </c>
      <c r="F2002" s="91">
        <v>15762</v>
      </c>
    </row>
    <row r="2003" spans="1:6" s="1" customFormat="1" ht="31.5">
      <c r="A2003" s="4">
        <v>1996</v>
      </c>
      <c r="B2003" s="28" t="s">
        <v>4981</v>
      </c>
      <c r="C2003" s="82" t="s">
        <v>6206</v>
      </c>
      <c r="D2003" s="68" t="s">
        <v>3268</v>
      </c>
      <c r="E2003" s="68" t="s">
        <v>7173</v>
      </c>
      <c r="F2003" s="91">
        <v>20762</v>
      </c>
    </row>
    <row r="2004" spans="1:6" s="1" customFormat="1" ht="31.5">
      <c r="A2004" s="4">
        <v>1997</v>
      </c>
      <c r="B2004" s="28" t="s">
        <v>4981</v>
      </c>
      <c r="C2004" s="82" t="s">
        <v>6207</v>
      </c>
      <c r="D2004" s="68" t="s">
        <v>6055</v>
      </c>
      <c r="E2004" s="68" t="s">
        <v>6056</v>
      </c>
      <c r="F2004" s="91">
        <v>65762</v>
      </c>
    </row>
    <row r="2005" spans="1:6" s="1" customFormat="1" ht="15.75">
      <c r="A2005" s="4">
        <v>1998</v>
      </c>
      <c r="B2005" s="28" t="s">
        <v>4981</v>
      </c>
      <c r="C2005" s="82" t="s">
        <v>6208</v>
      </c>
      <c r="D2005" s="68" t="s">
        <v>6057</v>
      </c>
      <c r="E2005" s="68" t="s">
        <v>6058</v>
      </c>
      <c r="F2005" s="91">
        <v>105762</v>
      </c>
    </row>
    <row r="2006" spans="1:6" s="1" customFormat="1" ht="15.75">
      <c r="A2006" s="4">
        <v>1999</v>
      </c>
      <c r="B2006" s="28" t="s">
        <v>4981</v>
      </c>
      <c r="C2006" s="82" t="s">
        <v>6209</v>
      </c>
      <c r="D2006" s="68" t="s">
        <v>6059</v>
      </c>
      <c r="E2006" s="68" t="s">
        <v>6060</v>
      </c>
      <c r="F2006" s="91">
        <v>155762</v>
      </c>
    </row>
    <row r="2007" spans="1:6" s="1" customFormat="1" ht="15.75">
      <c r="A2007" s="4">
        <v>2000</v>
      </c>
      <c r="B2007" s="28"/>
      <c r="C2007" s="82"/>
      <c r="D2007" s="68"/>
      <c r="E2007" s="92" t="s">
        <v>5941</v>
      </c>
      <c r="F2007" s="91"/>
    </row>
    <row r="2008" spans="1:6" s="1" customFormat="1" ht="15.75">
      <c r="A2008" s="4">
        <v>2001</v>
      </c>
      <c r="B2008" s="28" t="s">
        <v>4981</v>
      </c>
      <c r="C2008" s="82" t="s">
        <v>6210</v>
      </c>
      <c r="D2008" s="68" t="s">
        <v>3240</v>
      </c>
      <c r="E2008" s="68" t="s">
        <v>6061</v>
      </c>
      <c r="F2008" s="91">
        <v>20896</v>
      </c>
    </row>
    <row r="2009" spans="1:6" s="1" customFormat="1" ht="15.75">
      <c r="A2009" s="4">
        <v>2002</v>
      </c>
      <c r="B2009" s="28" t="s">
        <v>4981</v>
      </c>
      <c r="C2009" s="82" t="s">
        <v>6211</v>
      </c>
      <c r="D2009" s="68" t="s">
        <v>6062</v>
      </c>
      <c r="E2009" s="68" t="s">
        <v>6063</v>
      </c>
      <c r="F2009" s="91">
        <v>30896</v>
      </c>
    </row>
    <row r="2010" spans="1:6" s="1" customFormat="1" ht="15.75">
      <c r="A2010" s="4">
        <v>2003</v>
      </c>
      <c r="B2010" s="28" t="s">
        <v>4981</v>
      </c>
      <c r="C2010" s="82" t="s">
        <v>6212</v>
      </c>
      <c r="D2010" s="68" t="s">
        <v>3241</v>
      </c>
      <c r="E2010" s="68" t="s">
        <v>6064</v>
      </c>
      <c r="F2010" s="91">
        <v>25762</v>
      </c>
    </row>
    <row r="2011" spans="1:6" s="1" customFormat="1" ht="15.75">
      <c r="A2011" s="4">
        <v>2004</v>
      </c>
      <c r="B2011" s="28"/>
      <c r="C2011" s="82" t="s">
        <v>6213</v>
      </c>
      <c r="D2011" s="68" t="s">
        <v>6214</v>
      </c>
      <c r="E2011" s="68" t="s">
        <v>6222</v>
      </c>
      <c r="F2011" s="91">
        <v>30000</v>
      </c>
    </row>
    <row r="2012" spans="1:6" s="1" customFormat="1" ht="15.75">
      <c r="A2012" s="4">
        <v>2005</v>
      </c>
      <c r="B2012" s="28" t="s">
        <v>4981</v>
      </c>
      <c r="C2012" s="82" t="s">
        <v>6215</v>
      </c>
      <c r="D2012" s="68" t="s">
        <v>6216</v>
      </c>
      <c r="E2012" s="68" t="s">
        <v>6065</v>
      </c>
      <c r="F2012" s="91">
        <v>50896</v>
      </c>
    </row>
    <row r="2013" spans="1:6" s="1" customFormat="1" ht="15.75">
      <c r="A2013" s="4">
        <v>2006</v>
      </c>
      <c r="B2013" s="28" t="s">
        <v>4981</v>
      </c>
      <c r="C2013" s="82" t="s">
        <v>6217</v>
      </c>
      <c r="D2013" s="68" t="s">
        <v>6062</v>
      </c>
      <c r="E2013" s="68" t="s">
        <v>6066</v>
      </c>
      <c r="F2013" s="91">
        <v>30896</v>
      </c>
    </row>
    <row r="2014" spans="1:6" s="1" customFormat="1" ht="15.75">
      <c r="A2014" s="4">
        <v>2007</v>
      </c>
      <c r="B2014" s="28" t="s">
        <v>4981</v>
      </c>
      <c r="C2014" s="82" t="s">
        <v>6218</v>
      </c>
      <c r="D2014" s="68" t="s">
        <v>6067</v>
      </c>
      <c r="E2014" s="68" t="s">
        <v>6068</v>
      </c>
      <c r="F2014" s="91">
        <v>10000</v>
      </c>
    </row>
    <row r="2015" spans="1:6" s="1" customFormat="1" ht="15.75">
      <c r="A2015" s="4">
        <v>2008</v>
      </c>
      <c r="B2015" s="28" t="s">
        <v>4981</v>
      </c>
      <c r="C2015" s="82" t="s">
        <v>6219</v>
      </c>
      <c r="D2015" s="68" t="s">
        <v>6067</v>
      </c>
      <c r="E2015" s="68" t="s">
        <v>6069</v>
      </c>
      <c r="F2015" s="91">
        <v>116120</v>
      </c>
    </row>
    <row r="2016" spans="1:6" s="1" customFormat="1" ht="15.75">
      <c r="A2016" s="4">
        <v>2009</v>
      </c>
      <c r="B2016" s="28" t="s">
        <v>4981</v>
      </c>
      <c r="C2016" s="82" t="s">
        <v>6220</v>
      </c>
      <c r="D2016" s="68" t="s">
        <v>5012</v>
      </c>
      <c r="E2016" s="68" t="s">
        <v>6070</v>
      </c>
      <c r="F2016" s="91">
        <v>25762</v>
      </c>
    </row>
    <row r="2017" spans="1:6" s="1" customFormat="1" ht="15.75">
      <c r="A2017" s="4">
        <v>2010</v>
      </c>
      <c r="B2017" s="28" t="s">
        <v>4981</v>
      </c>
      <c r="C2017" s="82" t="s">
        <v>6221</v>
      </c>
      <c r="D2017" s="68" t="s">
        <v>3263</v>
      </c>
      <c r="E2017" s="68" t="s">
        <v>6071</v>
      </c>
      <c r="F2017" s="91">
        <v>3000</v>
      </c>
    </row>
    <row r="2018" spans="1:6" s="1" customFormat="1" ht="15.75">
      <c r="A2018" s="4">
        <v>2011</v>
      </c>
      <c r="B2018" s="28"/>
      <c r="C2018" s="82"/>
      <c r="D2018" s="68"/>
      <c r="E2018" s="92" t="s">
        <v>5958</v>
      </c>
      <c r="F2018" s="91"/>
    </row>
    <row r="2019" spans="1:6" s="1" customFormat="1" ht="31.5">
      <c r="A2019" s="4">
        <v>2012</v>
      </c>
      <c r="B2019" s="28" t="s">
        <v>4981</v>
      </c>
      <c r="C2019" s="82" t="s">
        <v>6223</v>
      </c>
      <c r="D2019" s="68" t="s">
        <v>6072</v>
      </c>
      <c r="E2019" s="68" t="s">
        <v>6073</v>
      </c>
      <c r="F2019" s="91">
        <v>25224</v>
      </c>
    </row>
    <row r="2020" spans="1:6" s="1" customFormat="1" ht="15.75">
      <c r="A2020" s="4">
        <v>2013</v>
      </c>
      <c r="B2020" s="28" t="s">
        <v>4981</v>
      </c>
      <c r="C2020" s="82" t="s">
        <v>6224</v>
      </c>
      <c r="D2020" s="68" t="s">
        <v>6074</v>
      </c>
      <c r="E2020" s="68" t="s">
        <v>6075</v>
      </c>
      <c r="F2020" s="91">
        <v>15224</v>
      </c>
    </row>
    <row r="2021" spans="1:6" s="1" customFormat="1" ht="15.75">
      <c r="A2021" s="4">
        <v>2014</v>
      </c>
      <c r="B2021" s="28" t="s">
        <v>4981</v>
      </c>
      <c r="C2021" s="82" t="s">
        <v>6225</v>
      </c>
      <c r="D2021" s="68" t="s">
        <v>6076</v>
      </c>
      <c r="E2021" s="68" t="s">
        <v>6077</v>
      </c>
      <c r="F2021" s="91">
        <v>13224</v>
      </c>
    </row>
    <row r="2022" spans="1:6" s="1" customFormat="1" ht="31.5">
      <c r="A2022" s="4">
        <v>2015</v>
      </c>
      <c r="B2022" s="28" t="s">
        <v>4981</v>
      </c>
      <c r="C2022" s="82" t="s">
        <v>6226</v>
      </c>
      <c r="D2022" s="68" t="s">
        <v>6078</v>
      </c>
      <c r="E2022" s="68" t="s">
        <v>6079</v>
      </c>
      <c r="F2022" s="91">
        <v>4000</v>
      </c>
    </row>
    <row r="2023" spans="1:6" s="1" customFormat="1" ht="15.75">
      <c r="A2023" s="4">
        <v>2016</v>
      </c>
      <c r="B2023" s="28" t="s">
        <v>4981</v>
      </c>
      <c r="C2023" s="82" t="s">
        <v>6227</v>
      </c>
      <c r="D2023" s="68" t="s">
        <v>6080</v>
      </c>
      <c r="E2023" s="68" t="s">
        <v>6081</v>
      </c>
      <c r="F2023" s="91">
        <v>7224</v>
      </c>
    </row>
    <row r="2024" spans="1:6" s="1" customFormat="1" ht="15.75">
      <c r="A2024" s="4">
        <v>2017</v>
      </c>
      <c r="B2024" s="28" t="s">
        <v>4981</v>
      </c>
      <c r="C2024" s="82" t="s">
        <v>6228</v>
      </c>
      <c r="D2024" s="28" t="s">
        <v>6082</v>
      </c>
      <c r="E2024" s="68" t="s">
        <v>6083</v>
      </c>
      <c r="F2024" s="91">
        <v>19224</v>
      </c>
    </row>
    <row r="2025" spans="1:6" s="1" customFormat="1" ht="15.75">
      <c r="A2025" s="4">
        <v>2018</v>
      </c>
      <c r="B2025" s="28" t="s">
        <v>4981</v>
      </c>
      <c r="C2025" s="82" t="s">
        <v>6229</v>
      </c>
      <c r="D2025" s="68" t="s">
        <v>6084</v>
      </c>
      <c r="E2025" s="68" t="s">
        <v>6085</v>
      </c>
      <c r="F2025" s="91">
        <v>4000</v>
      </c>
    </row>
    <row r="2026" spans="1:6" s="1" customFormat="1" ht="31.5">
      <c r="A2026" s="4">
        <v>2019</v>
      </c>
      <c r="B2026" s="28" t="s">
        <v>4981</v>
      </c>
      <c r="C2026" s="82" t="s">
        <v>6230</v>
      </c>
      <c r="D2026" s="68" t="s">
        <v>3254</v>
      </c>
      <c r="E2026" s="68" t="s">
        <v>6086</v>
      </c>
      <c r="F2026" s="91">
        <v>35224</v>
      </c>
    </row>
    <row r="2027" spans="1:6" s="1" customFormat="1" ht="31.5">
      <c r="A2027" s="4">
        <v>2020</v>
      </c>
      <c r="B2027" s="28" t="s">
        <v>4981</v>
      </c>
      <c r="C2027" s="82" t="s">
        <v>6231</v>
      </c>
      <c r="D2027" s="68" t="s">
        <v>3252</v>
      </c>
      <c r="E2027" s="68" t="s">
        <v>4768</v>
      </c>
      <c r="F2027" s="91">
        <v>8000</v>
      </c>
    </row>
    <row r="2028" spans="1:6" s="1" customFormat="1" ht="15.75">
      <c r="A2028" s="4">
        <v>2021</v>
      </c>
      <c r="B2028" s="28" t="s">
        <v>4981</v>
      </c>
      <c r="C2028" s="82" t="s">
        <v>6232</v>
      </c>
      <c r="D2028" s="68" t="s">
        <v>3253</v>
      </c>
      <c r="E2028" s="68" t="s">
        <v>4769</v>
      </c>
      <c r="F2028" s="91">
        <v>12000</v>
      </c>
    </row>
    <row r="2029" spans="1:6" s="1" customFormat="1" ht="15.75">
      <c r="A2029" s="4">
        <v>2022</v>
      </c>
      <c r="B2029" s="28" t="s">
        <v>4981</v>
      </c>
      <c r="C2029" s="82" t="s">
        <v>6233</v>
      </c>
      <c r="D2029" s="68" t="s">
        <v>6087</v>
      </c>
      <c r="E2029" s="68" t="s">
        <v>6088</v>
      </c>
      <c r="F2029" s="91">
        <v>12000</v>
      </c>
    </row>
    <row r="2030" spans="1:6" s="1" customFormat="1" ht="15.75">
      <c r="A2030" s="4">
        <v>2023</v>
      </c>
      <c r="B2030" s="28" t="s">
        <v>4981</v>
      </c>
      <c r="C2030" s="82" t="s">
        <v>6234</v>
      </c>
      <c r="D2030" s="68" t="s">
        <v>3277</v>
      </c>
      <c r="E2030" s="68" t="s">
        <v>6089</v>
      </c>
      <c r="F2030" s="91">
        <v>55762</v>
      </c>
    </row>
    <row r="2031" spans="1:6" s="1" customFormat="1" ht="15.75">
      <c r="A2031" s="4">
        <v>2024</v>
      </c>
      <c r="B2031" s="28" t="s">
        <v>4981</v>
      </c>
      <c r="C2031" s="82" t="s">
        <v>6235</v>
      </c>
      <c r="D2031" s="68" t="s">
        <v>5015</v>
      </c>
      <c r="E2031" s="68" t="s">
        <v>6090</v>
      </c>
      <c r="F2031" s="91">
        <v>66344</v>
      </c>
    </row>
    <row r="2032" spans="1:6" s="1" customFormat="1" ht="15.75">
      <c r="A2032" s="4">
        <v>2025</v>
      </c>
      <c r="B2032" s="28"/>
      <c r="C2032" s="82"/>
      <c r="D2032" s="68"/>
      <c r="E2032" s="92" t="s">
        <v>5981</v>
      </c>
      <c r="F2032" s="91"/>
    </row>
    <row r="2033" spans="1:6" s="1" customFormat="1" ht="31.5">
      <c r="A2033" s="4">
        <v>2026</v>
      </c>
      <c r="B2033" s="28" t="s">
        <v>4981</v>
      </c>
      <c r="C2033" s="82" t="s">
        <v>6236</v>
      </c>
      <c r="D2033" s="68" t="s">
        <v>6091</v>
      </c>
      <c r="E2033" s="68" t="s">
        <v>7174</v>
      </c>
      <c r="F2033" s="91">
        <v>60762</v>
      </c>
    </row>
    <row r="2034" spans="1:6" s="1" customFormat="1" ht="31.5">
      <c r="A2034" s="4">
        <v>2027</v>
      </c>
      <c r="B2034" s="28" t="s">
        <v>4981</v>
      </c>
      <c r="C2034" s="82" t="s">
        <v>6237</v>
      </c>
      <c r="D2034" s="68" t="s">
        <v>6092</v>
      </c>
      <c r="E2034" s="68" t="s">
        <v>7175</v>
      </c>
      <c r="F2034" s="91">
        <v>85762</v>
      </c>
    </row>
    <row r="2035" spans="1:6" s="1" customFormat="1" ht="31.5">
      <c r="A2035" s="4">
        <v>2028</v>
      </c>
      <c r="B2035" s="28" t="s">
        <v>4981</v>
      </c>
      <c r="C2035" s="82" t="s">
        <v>6238</v>
      </c>
      <c r="D2035" s="68" t="s">
        <v>6093</v>
      </c>
      <c r="E2035" s="68" t="s">
        <v>7176</v>
      </c>
      <c r="F2035" s="91">
        <v>70762</v>
      </c>
    </row>
    <row r="2036" spans="1:6" s="1" customFormat="1" ht="15.75">
      <c r="A2036" s="4">
        <v>2029</v>
      </c>
      <c r="B2036" s="28" t="s">
        <v>4981</v>
      </c>
      <c r="C2036" s="82" t="s">
        <v>6239</v>
      </c>
      <c r="D2036" s="68" t="s">
        <v>3269</v>
      </c>
      <c r="E2036" s="68" t="s">
        <v>6094</v>
      </c>
      <c r="F2036" s="91">
        <v>19224</v>
      </c>
    </row>
    <row r="2037" spans="1:6" s="1" customFormat="1" ht="31.5">
      <c r="A2037" s="4">
        <v>2030</v>
      </c>
      <c r="B2037" s="28" t="s">
        <v>4981</v>
      </c>
      <c r="C2037" s="82" t="s">
        <v>6240</v>
      </c>
      <c r="D2037" s="68" t="s">
        <v>3270</v>
      </c>
      <c r="E2037" s="68" t="s">
        <v>6095</v>
      </c>
      <c r="F2037" s="91">
        <v>35224</v>
      </c>
    </row>
    <row r="2038" spans="1:6" s="1" customFormat="1" ht="15.75">
      <c r="A2038" s="4">
        <v>2031</v>
      </c>
      <c r="B2038" s="28" t="s">
        <v>4981</v>
      </c>
      <c r="C2038" s="82" t="s">
        <v>6241</v>
      </c>
      <c r="D2038" s="68" t="s">
        <v>6096</v>
      </c>
      <c r="E2038" s="68" t="s">
        <v>6097</v>
      </c>
      <c r="F2038" s="91">
        <v>45224</v>
      </c>
    </row>
    <row r="2039" spans="1:6" s="1" customFormat="1" ht="15.75">
      <c r="A2039" s="4">
        <v>2032</v>
      </c>
      <c r="B2039" s="28" t="s">
        <v>4981</v>
      </c>
      <c r="C2039" s="82" t="s">
        <v>6242</v>
      </c>
      <c r="D2039" s="68" t="s">
        <v>3273</v>
      </c>
      <c r="E2039" s="68" t="s">
        <v>3274</v>
      </c>
      <c r="F2039" s="91">
        <v>12000</v>
      </c>
    </row>
    <row r="2040" spans="1:6" s="1" customFormat="1" ht="15.75">
      <c r="A2040" s="4">
        <v>2033</v>
      </c>
      <c r="B2040" s="28" t="s">
        <v>4981</v>
      </c>
      <c r="C2040" s="82" t="s">
        <v>6243</v>
      </c>
      <c r="D2040" s="68" t="s">
        <v>3275</v>
      </c>
      <c r="E2040" s="68" t="s">
        <v>3276</v>
      </c>
      <c r="F2040" s="91">
        <v>14000</v>
      </c>
    </row>
    <row r="2041" spans="1:6" s="1" customFormat="1" ht="15.75">
      <c r="A2041" s="4">
        <v>2034</v>
      </c>
      <c r="B2041" s="28" t="s">
        <v>4981</v>
      </c>
      <c r="C2041" s="82" t="s">
        <v>6244</v>
      </c>
      <c r="D2041" s="68" t="s">
        <v>3271</v>
      </c>
      <c r="E2041" s="68" t="s">
        <v>6098</v>
      </c>
      <c r="F2041" s="91">
        <v>75672</v>
      </c>
    </row>
    <row r="2042" spans="1:6" s="1" customFormat="1" ht="15.75">
      <c r="A2042" s="4">
        <v>2035</v>
      </c>
      <c r="B2042" s="28" t="s">
        <v>4981</v>
      </c>
      <c r="C2042" s="82" t="s">
        <v>6245</v>
      </c>
      <c r="D2042" s="68" t="s">
        <v>3272</v>
      </c>
      <c r="E2042" s="68" t="s">
        <v>6099</v>
      </c>
      <c r="F2042" s="91">
        <v>110896</v>
      </c>
    </row>
    <row r="2043" spans="1:6" s="1" customFormat="1" ht="15.75">
      <c r="A2043" s="4">
        <v>2036</v>
      </c>
      <c r="B2043" s="28"/>
      <c r="C2043" s="82"/>
      <c r="D2043" s="68"/>
      <c r="E2043" s="96" t="s">
        <v>5997</v>
      </c>
      <c r="F2043" s="91"/>
    </row>
    <row r="2044" spans="1:6" s="1" customFormat="1" ht="15.75">
      <c r="A2044" s="4">
        <v>2037</v>
      </c>
      <c r="B2044" s="28" t="s">
        <v>4981</v>
      </c>
      <c r="C2044" s="82" t="s">
        <v>6246</v>
      </c>
      <c r="D2044" s="68" t="s">
        <v>3249</v>
      </c>
      <c r="E2044" s="68" t="s">
        <v>1944</v>
      </c>
      <c r="F2044" s="91">
        <v>9143</v>
      </c>
    </row>
    <row r="2045" spans="1:6" s="1" customFormat="1" ht="15.75">
      <c r="A2045" s="4">
        <v>2038</v>
      </c>
      <c r="B2045" s="28" t="s">
        <v>4981</v>
      </c>
      <c r="C2045" s="82" t="s">
        <v>6247</v>
      </c>
      <c r="D2045" s="68" t="s">
        <v>3247</v>
      </c>
      <c r="E2045" s="68" t="s">
        <v>3248</v>
      </c>
      <c r="F2045" s="91">
        <v>8802</v>
      </c>
    </row>
    <row r="2046" spans="1:6" s="1" customFormat="1" ht="31.5">
      <c r="A2046" s="4">
        <v>2039</v>
      </c>
      <c r="B2046" s="28" t="s">
        <v>4981</v>
      </c>
      <c r="C2046" s="82" t="s">
        <v>6248</v>
      </c>
      <c r="D2046" s="68" t="s">
        <v>6100</v>
      </c>
      <c r="E2046" s="68" t="s">
        <v>6101</v>
      </c>
      <c r="F2046" s="91">
        <v>11703</v>
      </c>
    </row>
    <row r="2047" spans="1:6" s="1" customFormat="1" ht="15.75">
      <c r="A2047" s="4">
        <v>2040</v>
      </c>
      <c r="B2047" s="28" t="s">
        <v>4981</v>
      </c>
      <c r="C2047" s="82" t="s">
        <v>6249</v>
      </c>
      <c r="D2047" s="68" t="s">
        <v>6102</v>
      </c>
      <c r="E2047" s="68" t="s">
        <v>6103</v>
      </c>
      <c r="F2047" s="91">
        <v>12000</v>
      </c>
    </row>
    <row r="2048" spans="1:6" s="1" customFormat="1" ht="31.5">
      <c r="A2048" s="4">
        <v>2041</v>
      </c>
      <c r="B2048" s="28" t="s">
        <v>4981</v>
      </c>
      <c r="C2048" s="82" t="s">
        <v>6250</v>
      </c>
      <c r="D2048" s="68" t="s">
        <v>6104</v>
      </c>
      <c r="E2048" s="68" t="s">
        <v>6105</v>
      </c>
      <c r="F2048" s="91">
        <v>14000</v>
      </c>
    </row>
    <row r="2049" spans="1:6" s="1" customFormat="1" ht="31.5">
      <c r="A2049" s="4">
        <v>2042</v>
      </c>
      <c r="B2049" s="28" t="s">
        <v>4981</v>
      </c>
      <c r="C2049" s="82" t="s">
        <v>6251</v>
      </c>
      <c r="D2049" s="68" t="s">
        <v>6106</v>
      </c>
      <c r="E2049" s="68" t="s">
        <v>6107</v>
      </c>
      <c r="F2049" s="91">
        <v>5672</v>
      </c>
    </row>
    <row r="2050" spans="1:6" s="1" customFormat="1" ht="31.5">
      <c r="A2050" s="4">
        <v>2043</v>
      </c>
      <c r="B2050" s="28" t="s">
        <v>4981</v>
      </c>
      <c r="C2050" s="82" t="s">
        <v>6252</v>
      </c>
      <c r="D2050" s="68" t="s">
        <v>3243</v>
      </c>
      <c r="E2050" s="68" t="s">
        <v>3244</v>
      </c>
      <c r="F2050" s="91">
        <v>20672</v>
      </c>
    </row>
    <row r="2051" spans="1:6" s="1" customFormat="1" ht="15.75">
      <c r="A2051" s="4">
        <v>2044</v>
      </c>
      <c r="B2051" s="28" t="s">
        <v>4981</v>
      </c>
      <c r="C2051" s="82" t="s">
        <v>6253</v>
      </c>
      <c r="D2051" s="68" t="s">
        <v>6108</v>
      </c>
      <c r="E2051" s="68" t="s">
        <v>6109</v>
      </c>
      <c r="F2051" s="91">
        <v>16248</v>
      </c>
    </row>
    <row r="2052" spans="1:6" s="1" customFormat="1" ht="15.75">
      <c r="A2052" s="4">
        <v>2045</v>
      </c>
      <c r="B2052" s="28" t="s">
        <v>4981</v>
      </c>
      <c r="C2052" s="82" t="s">
        <v>6254</v>
      </c>
      <c r="D2052" s="68" t="s">
        <v>3257</v>
      </c>
      <c r="E2052" s="68" t="s">
        <v>3258</v>
      </c>
      <c r="F2052" s="91">
        <v>25762</v>
      </c>
    </row>
    <row r="2053" spans="1:6" s="1" customFormat="1" ht="31.5">
      <c r="A2053" s="4">
        <v>2046</v>
      </c>
      <c r="B2053" s="28" t="s">
        <v>4981</v>
      </c>
      <c r="C2053" s="82" t="s">
        <v>6255</v>
      </c>
      <c r="D2053" s="68" t="s">
        <v>6110</v>
      </c>
      <c r="E2053" s="68" t="s">
        <v>6111</v>
      </c>
      <c r="F2053" s="91">
        <v>6000</v>
      </c>
    </row>
    <row r="2054" spans="1:6" s="1" customFormat="1" ht="31.5">
      <c r="A2054" s="4">
        <v>2047</v>
      </c>
      <c r="B2054" s="28" t="s">
        <v>4981</v>
      </c>
      <c r="C2054" s="82" t="s">
        <v>6256</v>
      </c>
      <c r="D2054" s="28" t="s">
        <v>3327</v>
      </c>
      <c r="E2054" s="68" t="s">
        <v>6112</v>
      </c>
      <c r="F2054" s="91">
        <v>20448</v>
      </c>
    </row>
    <row r="2055" spans="1:6" s="1" customFormat="1" ht="27" customHeight="1">
      <c r="A2055" s="4">
        <v>2048</v>
      </c>
      <c r="B2055" s="190" t="s">
        <v>5076</v>
      </c>
      <c r="C2055" s="191"/>
      <c r="D2055" s="191"/>
      <c r="E2055" s="191"/>
      <c r="F2055" s="191"/>
    </row>
    <row r="2056" spans="1:6" s="1" customFormat="1" ht="27" customHeight="1">
      <c r="A2056" s="4">
        <v>2049</v>
      </c>
      <c r="B2056" s="190" t="s">
        <v>5077</v>
      </c>
      <c r="C2056" s="191"/>
      <c r="D2056" s="191"/>
      <c r="E2056" s="191"/>
      <c r="F2056" s="191"/>
    </row>
    <row r="2057" spans="1:6" s="1" customFormat="1" ht="17.25" customHeight="1">
      <c r="A2057" s="4">
        <v>2050</v>
      </c>
      <c r="B2057" s="28" t="s">
        <v>5021</v>
      </c>
      <c r="C2057" s="57" t="s">
        <v>2295</v>
      </c>
      <c r="D2057" s="14" t="s">
        <v>2819</v>
      </c>
      <c r="E2057" s="68" t="s">
        <v>2296</v>
      </c>
      <c r="F2057" s="89">
        <v>26095</v>
      </c>
    </row>
    <row r="2058" spans="1:6" s="1" customFormat="1" ht="18.75" customHeight="1">
      <c r="A2058" s="4">
        <v>2051</v>
      </c>
      <c r="B2058" s="28" t="s">
        <v>5021</v>
      </c>
      <c r="C2058" s="57" t="s">
        <v>2297</v>
      </c>
      <c r="D2058" s="14" t="s">
        <v>4038</v>
      </c>
      <c r="E2058" s="68" t="s">
        <v>4588</v>
      </c>
      <c r="F2058" s="89">
        <v>18350</v>
      </c>
    </row>
    <row r="2059" spans="1:6" s="1" customFormat="1" ht="31.5">
      <c r="A2059" s="4">
        <v>2052</v>
      </c>
      <c r="B2059" s="28" t="s">
        <v>5021</v>
      </c>
      <c r="C2059" s="57" t="s">
        <v>2298</v>
      </c>
      <c r="D2059" s="14" t="s">
        <v>4039</v>
      </c>
      <c r="E2059" s="68" t="s">
        <v>2299</v>
      </c>
      <c r="F2059" s="89">
        <v>144381</v>
      </c>
    </row>
    <row r="2060" spans="1:6" s="1" customFormat="1" ht="31.5">
      <c r="A2060" s="4">
        <v>2053</v>
      </c>
      <c r="B2060" s="28" t="s">
        <v>5021</v>
      </c>
      <c r="C2060" s="57" t="s">
        <v>2300</v>
      </c>
      <c r="D2060" s="14" t="s">
        <v>4040</v>
      </c>
      <c r="E2060" s="68" t="s">
        <v>2301</v>
      </c>
      <c r="F2060" s="89">
        <v>176281</v>
      </c>
    </row>
    <row r="2061" spans="1:6" s="1" customFormat="1" ht="31.5">
      <c r="A2061" s="4">
        <v>2054</v>
      </c>
      <c r="B2061" s="28" t="s">
        <v>5021</v>
      </c>
      <c r="C2061" s="57" t="s">
        <v>2302</v>
      </c>
      <c r="D2061" s="14" t="s">
        <v>4041</v>
      </c>
      <c r="E2061" s="68" t="s">
        <v>2303</v>
      </c>
      <c r="F2061" s="89">
        <v>208181</v>
      </c>
    </row>
    <row r="2062" spans="1:6" s="1" customFormat="1" ht="31.5">
      <c r="A2062" s="4">
        <v>2055</v>
      </c>
      <c r="B2062" s="28" t="s">
        <v>5021</v>
      </c>
      <c r="C2062" s="57" t="s">
        <v>2304</v>
      </c>
      <c r="D2062" s="14" t="s">
        <v>4042</v>
      </c>
      <c r="E2062" s="68" t="s">
        <v>2305</v>
      </c>
      <c r="F2062" s="89">
        <v>240081</v>
      </c>
    </row>
    <row r="2063" spans="1:6" s="1" customFormat="1" ht="31.5">
      <c r="A2063" s="4">
        <v>2056</v>
      </c>
      <c r="B2063" s="28" t="s">
        <v>5021</v>
      </c>
      <c r="C2063" s="57" t="s">
        <v>2306</v>
      </c>
      <c r="D2063" s="14" t="s">
        <v>4043</v>
      </c>
      <c r="E2063" s="68" t="s">
        <v>2307</v>
      </c>
      <c r="F2063" s="89">
        <v>124789</v>
      </c>
    </row>
    <row r="2064" spans="1:6" s="1" customFormat="1" ht="31.5">
      <c r="A2064" s="4">
        <v>2057</v>
      </c>
      <c r="B2064" s="28" t="s">
        <v>5021</v>
      </c>
      <c r="C2064" s="57" t="s">
        <v>2308</v>
      </c>
      <c r="D2064" s="14" t="s">
        <v>4044</v>
      </c>
      <c r="E2064" s="14" t="s">
        <v>2309</v>
      </c>
      <c r="F2064" s="97">
        <v>138001</v>
      </c>
    </row>
    <row r="2065" spans="1:6" s="1" customFormat="1" ht="31.5">
      <c r="A2065" s="4">
        <v>2058</v>
      </c>
      <c r="B2065" s="28" t="s">
        <v>5021</v>
      </c>
      <c r="C2065" s="57" t="s">
        <v>2310</v>
      </c>
      <c r="D2065" s="14" t="s">
        <v>4045</v>
      </c>
      <c r="E2065" s="68" t="s">
        <v>2311</v>
      </c>
      <c r="F2065" s="89">
        <v>150761</v>
      </c>
    </row>
    <row r="2066" spans="1:6" s="1" customFormat="1" ht="33" customHeight="1">
      <c r="A2066" s="4">
        <v>2059</v>
      </c>
      <c r="B2066" s="28" t="s">
        <v>5021</v>
      </c>
      <c r="C2066" s="57" t="s">
        <v>2312</v>
      </c>
      <c r="D2066" s="14" t="s">
        <v>4046</v>
      </c>
      <c r="E2066" s="68" t="s">
        <v>2313</v>
      </c>
      <c r="F2066" s="97">
        <v>168017</v>
      </c>
    </row>
    <row r="2067" spans="1:6" s="1" customFormat="1" ht="15.75">
      <c r="A2067" s="4">
        <v>2060</v>
      </c>
      <c r="B2067" s="28" t="s">
        <v>5021</v>
      </c>
      <c r="C2067" s="57" t="s">
        <v>673</v>
      </c>
      <c r="D2067" s="14" t="s">
        <v>2820</v>
      </c>
      <c r="E2067" s="68" t="s">
        <v>2314</v>
      </c>
      <c r="F2067" s="97">
        <v>94052</v>
      </c>
    </row>
    <row r="2068" spans="1:6" s="1" customFormat="1" ht="15.75">
      <c r="A2068" s="4">
        <v>2061</v>
      </c>
      <c r="B2068" s="28" t="s">
        <v>5021</v>
      </c>
      <c r="C2068" s="57" t="s">
        <v>2315</v>
      </c>
      <c r="D2068" s="14" t="s">
        <v>2821</v>
      </c>
      <c r="E2068" s="68" t="s">
        <v>2316</v>
      </c>
      <c r="F2068" s="89">
        <v>177162</v>
      </c>
    </row>
    <row r="2069" spans="1:6" s="1" customFormat="1" ht="15.75">
      <c r="A2069" s="4">
        <v>2062</v>
      </c>
      <c r="B2069" s="28" t="s">
        <v>5021</v>
      </c>
      <c r="C2069" s="57" t="s">
        <v>674</v>
      </c>
      <c r="D2069" s="14" t="s">
        <v>4047</v>
      </c>
      <c r="E2069" s="68" t="s">
        <v>2317</v>
      </c>
      <c r="F2069" s="97">
        <v>105389</v>
      </c>
    </row>
    <row r="2070" spans="1:6" s="1" customFormat="1" ht="15.75">
      <c r="A2070" s="4">
        <v>2063</v>
      </c>
      <c r="B2070" s="28" t="s">
        <v>5021</v>
      </c>
      <c r="C2070" s="57" t="s">
        <v>2318</v>
      </c>
      <c r="D2070" s="14" t="s">
        <v>4048</v>
      </c>
      <c r="E2070" s="68" t="s">
        <v>2319</v>
      </c>
      <c r="F2070" s="97">
        <v>196211</v>
      </c>
    </row>
    <row r="2071" spans="1:6" s="1" customFormat="1" ht="15.75">
      <c r="A2071" s="4">
        <v>2064</v>
      </c>
      <c r="B2071" s="28" t="s">
        <v>5021</v>
      </c>
      <c r="C2071" s="57" t="s">
        <v>2320</v>
      </c>
      <c r="D2071" s="14" t="s">
        <v>4050</v>
      </c>
      <c r="E2071" s="68" t="s">
        <v>2321</v>
      </c>
      <c r="F2071" s="97">
        <v>532945</v>
      </c>
    </row>
    <row r="2072" spans="1:6" s="1" customFormat="1" ht="15.75">
      <c r="A2072" s="4">
        <v>2065</v>
      </c>
      <c r="B2072" s="28" t="s">
        <v>5021</v>
      </c>
      <c r="C2072" s="57" t="s">
        <v>2322</v>
      </c>
      <c r="D2072" s="14" t="s">
        <v>2822</v>
      </c>
      <c r="E2072" s="28" t="s">
        <v>2323</v>
      </c>
      <c r="F2072" s="97">
        <v>33341</v>
      </c>
    </row>
    <row r="2073" spans="1:6" s="1" customFormat="1" ht="31.5">
      <c r="A2073" s="4">
        <v>2066</v>
      </c>
      <c r="B2073" s="28" t="s">
        <v>5021</v>
      </c>
      <c r="C2073" s="57" t="s">
        <v>2324</v>
      </c>
      <c r="D2073" s="14" t="s">
        <v>4051</v>
      </c>
      <c r="E2073" s="68" t="s">
        <v>2325</v>
      </c>
      <c r="F2073" s="97">
        <v>372722</v>
      </c>
    </row>
    <row r="2074" spans="1:6" s="1" customFormat="1" ht="31.5">
      <c r="A2074" s="4">
        <v>2067</v>
      </c>
      <c r="B2074" s="28" t="s">
        <v>5021</v>
      </c>
      <c r="C2074" s="57" t="s">
        <v>2326</v>
      </c>
      <c r="D2074" s="14" t="s">
        <v>4052</v>
      </c>
      <c r="E2074" s="68" t="s">
        <v>2327</v>
      </c>
      <c r="F2074" s="97">
        <v>370906</v>
      </c>
    </row>
    <row r="2075" spans="1:6" s="1" customFormat="1" ht="31.5">
      <c r="A2075" s="4">
        <v>2068</v>
      </c>
      <c r="B2075" s="28" t="s">
        <v>5021</v>
      </c>
      <c r="C2075" s="57" t="s">
        <v>2328</v>
      </c>
      <c r="D2075" s="14" t="s">
        <v>4053</v>
      </c>
      <c r="E2075" s="68" t="s">
        <v>2329</v>
      </c>
      <c r="F2075" s="97">
        <v>502534</v>
      </c>
    </row>
    <row r="2076" spans="1:6" s="1" customFormat="1" ht="15.75">
      <c r="A2076" s="4">
        <v>2069</v>
      </c>
      <c r="B2076" s="28" t="s">
        <v>5021</v>
      </c>
      <c r="C2076" s="57" t="s">
        <v>2330</v>
      </c>
      <c r="D2076" s="14" t="s">
        <v>3237</v>
      </c>
      <c r="E2076" s="68" t="s">
        <v>2331</v>
      </c>
      <c r="F2076" s="97">
        <v>478598</v>
      </c>
    </row>
    <row r="2077" spans="1:6" s="1" customFormat="1" ht="31.5">
      <c r="A2077" s="4">
        <v>2070</v>
      </c>
      <c r="B2077" s="28" t="s">
        <v>5021</v>
      </c>
      <c r="C2077" s="57" t="s">
        <v>675</v>
      </c>
      <c r="D2077" s="14" t="s">
        <v>4049</v>
      </c>
      <c r="E2077" s="68" t="s">
        <v>2332</v>
      </c>
      <c r="F2077" s="97">
        <v>93379</v>
      </c>
    </row>
    <row r="2078" spans="1:6" s="1" customFormat="1" ht="31.5">
      <c r="A2078" s="4">
        <v>2071</v>
      </c>
      <c r="B2078" s="28" t="s">
        <v>5021</v>
      </c>
      <c r="C2078" s="57" t="s">
        <v>2333</v>
      </c>
      <c r="D2078" s="14" t="s">
        <v>4054</v>
      </c>
      <c r="E2078" s="68" t="s">
        <v>2334</v>
      </c>
      <c r="F2078" s="97">
        <v>143164</v>
      </c>
    </row>
    <row r="2079" spans="1:6" s="1" customFormat="1" ht="15.75">
      <c r="A2079" s="4">
        <v>2072</v>
      </c>
      <c r="B2079" s="28" t="s">
        <v>5021</v>
      </c>
      <c r="C2079" s="57" t="s">
        <v>676</v>
      </c>
      <c r="D2079" s="14" t="s">
        <v>2823</v>
      </c>
      <c r="E2079" s="28" t="s">
        <v>3238</v>
      </c>
      <c r="F2079" s="97">
        <v>18594</v>
      </c>
    </row>
    <row r="2080" spans="1:6" s="1" customFormat="1" ht="15.75">
      <c r="A2080" s="4">
        <v>2073</v>
      </c>
      <c r="B2080" s="28" t="s">
        <v>5021</v>
      </c>
      <c r="C2080" s="57" t="s">
        <v>2335</v>
      </c>
      <c r="D2080" s="14" t="s">
        <v>2824</v>
      </c>
      <c r="E2080" s="28" t="s">
        <v>3239</v>
      </c>
      <c r="F2080" s="97">
        <v>30538</v>
      </c>
    </row>
    <row r="2081" spans="1:6" s="1" customFormat="1" ht="15.75">
      <c r="A2081" s="4">
        <v>2074</v>
      </c>
      <c r="B2081" s="28" t="s">
        <v>5021</v>
      </c>
      <c r="C2081" s="57" t="s">
        <v>6124</v>
      </c>
      <c r="D2081" s="14" t="s">
        <v>6125</v>
      </c>
      <c r="E2081" s="68" t="s">
        <v>6126</v>
      </c>
      <c r="F2081" s="97">
        <v>587165</v>
      </c>
    </row>
    <row r="2082" spans="1:6" s="1" customFormat="1" ht="15.75">
      <c r="A2082" s="4">
        <v>2075</v>
      </c>
      <c r="B2082" s="28" t="s">
        <v>5021</v>
      </c>
      <c r="C2082" s="57" t="s">
        <v>6433</v>
      </c>
      <c r="D2082" s="14" t="s">
        <v>6434</v>
      </c>
      <c r="E2082" s="68" t="s">
        <v>6435</v>
      </c>
      <c r="F2082" s="97">
        <v>117212</v>
      </c>
    </row>
    <row r="2083" spans="1:6" s="1" customFormat="1" ht="18" customHeight="1">
      <c r="A2083" s="4">
        <v>2076</v>
      </c>
      <c r="B2083" s="32"/>
      <c r="C2083" s="32"/>
      <c r="D2083" s="32" t="s">
        <v>1674</v>
      </c>
      <c r="E2083" s="32"/>
      <c r="F2083" s="32"/>
    </row>
    <row r="2084" spans="1:6" s="1" customFormat="1" ht="31.5">
      <c r="A2084" s="4">
        <v>2077</v>
      </c>
      <c r="B2084" s="28" t="s">
        <v>5021</v>
      </c>
      <c r="C2084" s="57" t="s">
        <v>1473</v>
      </c>
      <c r="D2084" s="68" t="s">
        <v>4384</v>
      </c>
      <c r="E2084" s="68" t="s">
        <v>5073</v>
      </c>
      <c r="F2084" s="36">
        <v>35480</v>
      </c>
    </row>
    <row r="2085" spans="1:6" s="1" customFormat="1" ht="47.25">
      <c r="A2085" s="4">
        <v>2078</v>
      </c>
      <c r="B2085" s="28" t="s">
        <v>5021</v>
      </c>
      <c r="C2085" s="57" t="s">
        <v>1474</v>
      </c>
      <c r="D2085" s="68" t="s">
        <v>4077</v>
      </c>
      <c r="E2085" s="68" t="s">
        <v>4386</v>
      </c>
      <c r="F2085" s="36">
        <v>36130</v>
      </c>
    </row>
    <row r="2086" spans="1:6" s="1" customFormat="1" ht="42" customHeight="1">
      <c r="A2086" s="4">
        <v>2079</v>
      </c>
      <c r="B2086" s="28" t="s">
        <v>5021</v>
      </c>
      <c r="C2086" s="57" t="s">
        <v>1475</v>
      </c>
      <c r="D2086" s="68" t="s">
        <v>4385</v>
      </c>
      <c r="E2086" s="68" t="s">
        <v>5072</v>
      </c>
      <c r="F2086" s="36">
        <v>38080</v>
      </c>
    </row>
    <row r="2087" spans="1:6" s="1" customFormat="1" ht="15.75">
      <c r="A2087" s="4">
        <v>2080</v>
      </c>
      <c r="B2087" s="190" t="s">
        <v>5074</v>
      </c>
      <c r="C2087" s="191"/>
      <c r="D2087" s="191"/>
      <c r="E2087" s="191"/>
      <c r="F2087" s="191"/>
    </row>
    <row r="2088" spans="1:6" s="1" customFormat="1" ht="15.75">
      <c r="A2088" s="4">
        <v>2081</v>
      </c>
      <c r="B2088" s="190" t="s">
        <v>5075</v>
      </c>
      <c r="C2088" s="191"/>
      <c r="D2088" s="191"/>
      <c r="E2088" s="191"/>
      <c r="F2088" s="191"/>
    </row>
    <row r="2089" spans="1:6" s="1" customFormat="1" ht="15.75">
      <c r="A2089" s="4">
        <v>2082</v>
      </c>
      <c r="B2089" s="28" t="s">
        <v>5019</v>
      </c>
      <c r="C2089" s="57" t="s">
        <v>367</v>
      </c>
      <c r="D2089" s="68" t="s">
        <v>3516</v>
      </c>
      <c r="E2089" s="68" t="s">
        <v>4</v>
      </c>
      <c r="F2089" s="36">
        <v>1160</v>
      </c>
    </row>
    <row r="2090" spans="1:6" s="1" customFormat="1" ht="15.75">
      <c r="A2090" s="4">
        <v>2083</v>
      </c>
      <c r="B2090" s="28" t="s">
        <v>5019</v>
      </c>
      <c r="C2090" s="57" t="s">
        <v>368</v>
      </c>
      <c r="D2090" s="68" t="s">
        <v>3517</v>
      </c>
      <c r="E2090" s="68" t="s">
        <v>5</v>
      </c>
      <c r="F2090" s="36">
        <v>2785</v>
      </c>
    </row>
    <row r="2091" spans="1:6" s="1" customFormat="1" ht="15.75">
      <c r="A2091" s="4">
        <v>2084</v>
      </c>
      <c r="B2091" s="28" t="s">
        <v>5019</v>
      </c>
      <c r="C2091" s="57" t="s">
        <v>369</v>
      </c>
      <c r="D2091" s="68" t="s">
        <v>3802</v>
      </c>
      <c r="E2091" s="28" t="s">
        <v>4983</v>
      </c>
      <c r="F2091" s="36">
        <v>2867</v>
      </c>
    </row>
    <row r="2092" spans="1:6" s="1" customFormat="1" ht="31.5">
      <c r="A2092" s="4">
        <v>2085</v>
      </c>
      <c r="B2092" s="28" t="s">
        <v>5019</v>
      </c>
      <c r="C2092" s="57" t="s">
        <v>370</v>
      </c>
      <c r="D2092" s="68" t="s">
        <v>3518</v>
      </c>
      <c r="E2092" s="68" t="s">
        <v>3519</v>
      </c>
      <c r="F2092" s="36">
        <v>2800</v>
      </c>
    </row>
    <row r="2093" spans="1:6" s="1" customFormat="1" ht="15.75">
      <c r="A2093" s="4">
        <v>2086</v>
      </c>
      <c r="B2093" s="28" t="s">
        <v>5019</v>
      </c>
      <c r="C2093" s="57" t="s">
        <v>371</v>
      </c>
      <c r="D2093" s="68" t="s">
        <v>3520</v>
      </c>
      <c r="E2093" s="68" t="s">
        <v>6</v>
      </c>
      <c r="F2093" s="36">
        <v>2210</v>
      </c>
    </row>
    <row r="2094" spans="1:6" s="1" customFormat="1" ht="15.75">
      <c r="A2094" s="4">
        <v>2087</v>
      </c>
      <c r="B2094" s="28" t="s">
        <v>5019</v>
      </c>
      <c r="C2094" s="57" t="s">
        <v>372</v>
      </c>
      <c r="D2094" s="68" t="s">
        <v>3521</v>
      </c>
      <c r="E2094" s="68" t="s">
        <v>3522</v>
      </c>
      <c r="F2094" s="36">
        <v>2210</v>
      </c>
    </row>
    <row r="2095" spans="1:6" s="1" customFormat="1" ht="15.75">
      <c r="A2095" s="4">
        <v>2088</v>
      </c>
      <c r="B2095" s="28" t="s">
        <v>5019</v>
      </c>
      <c r="C2095" s="57" t="s">
        <v>373</v>
      </c>
      <c r="D2095" s="68" t="s">
        <v>3523</v>
      </c>
      <c r="E2095" s="68" t="s">
        <v>7</v>
      </c>
      <c r="F2095" s="36">
        <v>1565</v>
      </c>
    </row>
    <row r="2096" spans="1:6" s="1" customFormat="1" ht="15.75">
      <c r="A2096" s="4">
        <v>2089</v>
      </c>
      <c r="B2096" s="28" t="s">
        <v>5019</v>
      </c>
      <c r="C2096" s="57" t="s">
        <v>374</v>
      </c>
      <c r="D2096" s="68" t="s">
        <v>3524</v>
      </c>
      <c r="E2096" s="68" t="s">
        <v>3525</v>
      </c>
      <c r="F2096" s="36">
        <v>2213</v>
      </c>
    </row>
    <row r="2097" spans="1:6" s="1" customFormat="1" ht="15.75">
      <c r="A2097" s="4">
        <v>2090</v>
      </c>
      <c r="B2097" s="28" t="s">
        <v>5019</v>
      </c>
      <c r="C2097" s="57" t="s">
        <v>375</v>
      </c>
      <c r="D2097" s="68" t="s">
        <v>3526</v>
      </c>
      <c r="E2097" s="68" t="s">
        <v>3527</v>
      </c>
      <c r="F2097" s="36">
        <v>2012</v>
      </c>
    </row>
    <row r="2098" spans="1:6" s="1" customFormat="1" ht="15.75">
      <c r="A2098" s="4">
        <v>2091</v>
      </c>
      <c r="B2098" s="28" t="s">
        <v>5019</v>
      </c>
      <c r="C2098" s="15" t="s">
        <v>376</v>
      </c>
      <c r="D2098" s="68" t="s">
        <v>3528</v>
      </c>
      <c r="E2098" s="68" t="s">
        <v>3529</v>
      </c>
      <c r="F2098" s="36">
        <v>3469</v>
      </c>
    </row>
    <row r="2099" spans="1:6" s="1" customFormat="1" ht="15.75">
      <c r="A2099" s="4">
        <v>2092</v>
      </c>
      <c r="B2099" s="28" t="s">
        <v>5019</v>
      </c>
      <c r="C2099" s="57" t="s">
        <v>377</v>
      </c>
      <c r="D2099" s="68" t="s">
        <v>3558</v>
      </c>
      <c r="E2099" s="68" t="s">
        <v>3559</v>
      </c>
      <c r="F2099" s="36">
        <v>2224</v>
      </c>
    </row>
    <row r="2100" spans="1:6" s="1" customFormat="1" ht="15.75">
      <c r="A2100" s="4">
        <v>2093</v>
      </c>
      <c r="B2100" s="28" t="s">
        <v>5019</v>
      </c>
      <c r="C2100" s="57" t="s">
        <v>378</v>
      </c>
      <c r="D2100" s="68" t="s">
        <v>3530</v>
      </c>
      <c r="E2100" s="68" t="s">
        <v>8</v>
      </c>
      <c r="F2100" s="36">
        <v>4119</v>
      </c>
    </row>
    <row r="2101" spans="1:6" s="1" customFormat="1" ht="31.5">
      <c r="A2101" s="4">
        <v>2094</v>
      </c>
      <c r="B2101" s="28" t="s">
        <v>5019</v>
      </c>
      <c r="C2101" s="57" t="s">
        <v>379</v>
      </c>
      <c r="D2101" s="68" t="s">
        <v>3560</v>
      </c>
      <c r="E2101" s="68" t="s">
        <v>3561</v>
      </c>
      <c r="F2101" s="36">
        <v>483</v>
      </c>
    </row>
    <row r="2102" spans="1:6" s="1" customFormat="1" ht="15.75">
      <c r="A2102" s="4">
        <v>2095</v>
      </c>
      <c r="B2102" s="28" t="s">
        <v>5019</v>
      </c>
      <c r="C2102" s="57" t="s">
        <v>380</v>
      </c>
      <c r="D2102" s="68" t="s">
        <v>3531</v>
      </c>
      <c r="E2102" s="68" t="s">
        <v>3532</v>
      </c>
      <c r="F2102" s="36">
        <v>329</v>
      </c>
    </row>
    <row r="2103" spans="1:6" s="1" customFormat="1" ht="15.75">
      <c r="A2103" s="4">
        <v>2096</v>
      </c>
      <c r="B2103" s="28" t="s">
        <v>5019</v>
      </c>
      <c r="C2103" s="57" t="s">
        <v>381</v>
      </c>
      <c r="D2103" s="68" t="s">
        <v>3533</v>
      </c>
      <c r="E2103" s="68" t="s">
        <v>9</v>
      </c>
      <c r="F2103" s="36">
        <v>1552</v>
      </c>
    </row>
    <row r="2104" spans="1:6" s="1" customFormat="1" ht="15.75">
      <c r="A2104" s="4">
        <v>2097</v>
      </c>
      <c r="B2104" s="28" t="s">
        <v>5019</v>
      </c>
      <c r="C2104" s="57" t="s">
        <v>382</v>
      </c>
      <c r="D2104" s="68" t="s">
        <v>3534</v>
      </c>
      <c r="E2104" s="68" t="s">
        <v>10</v>
      </c>
      <c r="F2104" s="36">
        <v>1552</v>
      </c>
    </row>
    <row r="2105" spans="1:6" s="1" customFormat="1" ht="15.75">
      <c r="A2105" s="4">
        <v>2098</v>
      </c>
      <c r="B2105" s="28" t="s">
        <v>5019</v>
      </c>
      <c r="C2105" s="57" t="s">
        <v>383</v>
      </c>
      <c r="D2105" s="68" t="s">
        <v>3535</v>
      </c>
      <c r="E2105" s="68" t="s">
        <v>11</v>
      </c>
      <c r="F2105" s="36">
        <v>1552</v>
      </c>
    </row>
    <row r="2106" spans="1:6" s="1" customFormat="1" ht="15.75">
      <c r="A2106" s="4">
        <v>2099</v>
      </c>
      <c r="B2106" s="28" t="s">
        <v>5019</v>
      </c>
      <c r="C2106" s="57" t="s">
        <v>384</v>
      </c>
      <c r="D2106" s="68" t="s">
        <v>3536</v>
      </c>
      <c r="E2106" s="68" t="s">
        <v>12</v>
      </c>
      <c r="F2106" s="36">
        <v>3529</v>
      </c>
    </row>
    <row r="2107" spans="1:6" s="1" customFormat="1" ht="15.75">
      <c r="A2107" s="4">
        <v>2100</v>
      </c>
      <c r="B2107" s="28" t="s">
        <v>5019</v>
      </c>
      <c r="C2107" s="57" t="s">
        <v>385</v>
      </c>
      <c r="D2107" s="68" t="s">
        <v>3537</v>
      </c>
      <c r="E2107" s="68" t="s">
        <v>13</v>
      </c>
      <c r="F2107" s="36">
        <v>3529</v>
      </c>
    </row>
    <row r="2108" spans="1:6" s="1" customFormat="1" ht="15.75">
      <c r="A2108" s="4">
        <v>2101</v>
      </c>
      <c r="B2108" s="28" t="s">
        <v>5019</v>
      </c>
      <c r="C2108" s="57" t="s">
        <v>386</v>
      </c>
      <c r="D2108" s="68" t="s">
        <v>3538</v>
      </c>
      <c r="E2108" s="68" t="s">
        <v>3539</v>
      </c>
      <c r="F2108" s="36">
        <v>3529</v>
      </c>
    </row>
    <row r="2109" spans="1:6" s="1" customFormat="1" ht="15.75">
      <c r="A2109" s="4">
        <v>2102</v>
      </c>
      <c r="B2109" s="28" t="s">
        <v>5019</v>
      </c>
      <c r="C2109" s="57" t="s">
        <v>387</v>
      </c>
      <c r="D2109" s="68" t="s">
        <v>3540</v>
      </c>
      <c r="E2109" s="68" t="s">
        <v>3541</v>
      </c>
      <c r="F2109" s="36">
        <v>3529</v>
      </c>
    </row>
    <row r="2110" spans="1:6" s="1" customFormat="1" ht="15.75">
      <c r="A2110" s="4">
        <v>2103</v>
      </c>
      <c r="B2110" s="28" t="s">
        <v>5019</v>
      </c>
      <c r="C2110" s="57" t="s">
        <v>388</v>
      </c>
      <c r="D2110" s="68" t="s">
        <v>3542</v>
      </c>
      <c r="E2110" s="68" t="s">
        <v>186</v>
      </c>
      <c r="F2110" s="36">
        <v>4439</v>
      </c>
    </row>
    <row r="2111" spans="1:6" s="1" customFormat="1" ht="15.75">
      <c r="A2111" s="4">
        <v>2104</v>
      </c>
      <c r="B2111" s="4" t="s">
        <v>5019</v>
      </c>
      <c r="C2111" s="57" t="s">
        <v>5430</v>
      </c>
      <c r="D2111" s="4" t="s">
        <v>5431</v>
      </c>
      <c r="E2111" s="68" t="s">
        <v>5432</v>
      </c>
      <c r="F2111" s="36">
        <v>5814</v>
      </c>
    </row>
    <row r="2112" spans="1:6" s="1" customFormat="1" ht="15.75">
      <c r="A2112" s="4">
        <v>2105</v>
      </c>
      <c r="B2112" s="4" t="s">
        <v>5019</v>
      </c>
      <c r="C2112" s="57" t="s">
        <v>5433</v>
      </c>
      <c r="D2112" s="4" t="s">
        <v>5434</v>
      </c>
      <c r="E2112" s="68" t="s">
        <v>5435</v>
      </c>
      <c r="F2112" s="36">
        <v>5438</v>
      </c>
    </row>
    <row r="2113" spans="1:6" s="1" customFormat="1" ht="15.75">
      <c r="A2113" s="4">
        <v>2106</v>
      </c>
      <c r="B2113" s="4" t="s">
        <v>5019</v>
      </c>
      <c r="C2113" s="57" t="s">
        <v>5436</v>
      </c>
      <c r="D2113" s="4" t="s">
        <v>5437</v>
      </c>
      <c r="E2113" s="68" t="s">
        <v>5438</v>
      </c>
      <c r="F2113" s="36">
        <v>4685</v>
      </c>
    </row>
    <row r="2114" spans="1:6" s="1" customFormat="1" ht="15.75">
      <c r="A2114" s="4">
        <v>2107</v>
      </c>
      <c r="B2114" s="4" t="s">
        <v>5019</v>
      </c>
      <c r="C2114" s="57" t="s">
        <v>5439</v>
      </c>
      <c r="D2114" s="4" t="s">
        <v>5440</v>
      </c>
      <c r="E2114" s="68" t="s">
        <v>5441</v>
      </c>
      <c r="F2114" s="36">
        <v>4873</v>
      </c>
    </row>
    <row r="2115" spans="1:6" s="1" customFormat="1" ht="15.75">
      <c r="A2115" s="4">
        <v>2108</v>
      </c>
      <c r="B2115" s="4" t="s">
        <v>5019</v>
      </c>
      <c r="C2115" s="57" t="s">
        <v>5442</v>
      </c>
      <c r="D2115" s="4" t="s">
        <v>5443</v>
      </c>
      <c r="E2115" s="68" t="s">
        <v>5444</v>
      </c>
      <c r="F2115" s="36">
        <v>4497</v>
      </c>
    </row>
    <row r="2116" spans="1:6" s="1" customFormat="1" ht="15.75">
      <c r="A2116" s="4">
        <v>2109</v>
      </c>
      <c r="B2116" s="190" t="s">
        <v>5157</v>
      </c>
      <c r="C2116" s="191"/>
      <c r="D2116" s="191"/>
      <c r="E2116" s="191"/>
      <c r="F2116" s="191"/>
    </row>
    <row r="2117" spans="1:6" s="1" customFormat="1" ht="15.75">
      <c r="A2117" s="4">
        <v>2110</v>
      </c>
      <c r="B2117" s="190" t="s">
        <v>5092</v>
      </c>
      <c r="C2117" s="191"/>
      <c r="D2117" s="191"/>
      <c r="E2117" s="191"/>
      <c r="F2117" s="191"/>
    </row>
    <row r="2118" spans="1:6" s="1" customFormat="1" ht="24.75" customHeight="1">
      <c r="A2118" s="4">
        <v>2111</v>
      </c>
      <c r="B2118" s="28" t="s">
        <v>4981</v>
      </c>
      <c r="C2118" s="57" t="s">
        <v>2629</v>
      </c>
      <c r="D2118" s="68" t="s">
        <v>5029</v>
      </c>
      <c r="E2118" s="68" t="s">
        <v>5158</v>
      </c>
      <c r="F2118" s="36">
        <v>1500</v>
      </c>
    </row>
    <row r="2119" spans="1:6" s="1" customFormat="1" ht="21" customHeight="1">
      <c r="A2119" s="4">
        <v>2112</v>
      </c>
      <c r="B2119" s="28" t="s">
        <v>4981</v>
      </c>
      <c r="C2119" s="57" t="s">
        <v>5094</v>
      </c>
      <c r="D2119" s="4" t="s">
        <v>4966</v>
      </c>
      <c r="E2119" s="68" t="s">
        <v>7177</v>
      </c>
      <c r="F2119" s="91" t="s">
        <v>5729</v>
      </c>
    </row>
    <row r="2120" spans="1:6" s="1" customFormat="1" ht="34.5" customHeight="1">
      <c r="A2120" s="4">
        <v>2113</v>
      </c>
      <c r="B2120" s="28" t="s">
        <v>4981</v>
      </c>
      <c r="C2120" s="57" t="s">
        <v>5095</v>
      </c>
      <c r="D2120" s="4" t="s">
        <v>4969</v>
      </c>
      <c r="E2120" s="68" t="s">
        <v>2667</v>
      </c>
      <c r="F2120" s="36">
        <v>2463.41</v>
      </c>
    </row>
    <row r="2121" spans="1:6" s="1" customFormat="1" ht="37.5" customHeight="1">
      <c r="A2121" s="4">
        <v>2114</v>
      </c>
      <c r="B2121" s="28" t="s">
        <v>4981</v>
      </c>
      <c r="C2121" s="57"/>
      <c r="D2121" s="215" t="s">
        <v>5385</v>
      </c>
      <c r="E2121" s="215"/>
      <c r="F2121" s="62"/>
    </row>
    <row r="2122" spans="1:6" s="1" customFormat="1" ht="18.75" customHeight="1">
      <c r="A2122" s="4">
        <v>2115</v>
      </c>
      <c r="B2122" s="28"/>
      <c r="C2122" s="26"/>
      <c r="D2122" s="28"/>
      <c r="E2122" s="90" t="s">
        <v>5889</v>
      </c>
      <c r="F2122" s="62"/>
    </row>
    <row r="2123" spans="1:6" s="1" customFormat="1" ht="37.5" customHeight="1">
      <c r="A2123" s="4">
        <v>2116</v>
      </c>
      <c r="B2123" s="28" t="s">
        <v>4981</v>
      </c>
      <c r="C2123" s="11" t="s">
        <v>6301</v>
      </c>
      <c r="D2123" s="68" t="s">
        <v>5890</v>
      </c>
      <c r="E2123" s="68" t="s">
        <v>6302</v>
      </c>
      <c r="F2123" s="91">
        <v>15059</v>
      </c>
    </row>
    <row r="2124" spans="1:6" s="1" customFormat="1" ht="37.5" customHeight="1">
      <c r="A2124" s="4">
        <v>2117</v>
      </c>
      <c r="B2124" s="28" t="s">
        <v>4981</v>
      </c>
      <c r="C2124" s="11" t="s">
        <v>6303</v>
      </c>
      <c r="D2124" s="28" t="s">
        <v>5892</v>
      </c>
      <c r="E2124" s="68" t="s">
        <v>6304</v>
      </c>
      <c r="F2124" s="91">
        <v>10700</v>
      </c>
    </row>
    <row r="2125" spans="1:6" s="1" customFormat="1" ht="37.5" customHeight="1">
      <c r="A2125" s="4">
        <v>2118</v>
      </c>
      <c r="B2125" s="28" t="s">
        <v>4981</v>
      </c>
      <c r="C2125" s="11" t="s">
        <v>6305</v>
      </c>
      <c r="D2125" s="37" t="s">
        <v>5894</v>
      </c>
      <c r="E2125" s="68" t="s">
        <v>7178</v>
      </c>
      <c r="F2125" s="91">
        <v>60000</v>
      </c>
    </row>
    <row r="2126" spans="1:6" s="1" customFormat="1" ht="19.5" customHeight="1">
      <c r="A2126" s="4">
        <v>2119</v>
      </c>
      <c r="B2126" s="28"/>
      <c r="C2126" s="11"/>
      <c r="D2126" s="68"/>
      <c r="E2126" s="92" t="s">
        <v>5895</v>
      </c>
      <c r="F2126" s="62"/>
    </row>
    <row r="2127" spans="1:6" s="1" customFormat="1" ht="42.75" customHeight="1">
      <c r="A2127" s="4">
        <v>2120</v>
      </c>
      <c r="B2127" s="28" t="s">
        <v>4981</v>
      </c>
      <c r="C2127" s="11" t="s">
        <v>6306</v>
      </c>
      <c r="D2127" s="68" t="s">
        <v>5896</v>
      </c>
      <c r="E2127" s="68" t="s">
        <v>7179</v>
      </c>
      <c r="F2127" s="91">
        <v>12416</v>
      </c>
    </row>
    <row r="2128" spans="1:6" s="1" customFormat="1" ht="39" customHeight="1">
      <c r="A2128" s="4">
        <v>2121</v>
      </c>
      <c r="B2128" s="28" t="s">
        <v>4981</v>
      </c>
      <c r="C2128" s="11" t="s">
        <v>6307</v>
      </c>
      <c r="D2128" s="68" t="s">
        <v>5014</v>
      </c>
      <c r="E2128" s="68" t="s">
        <v>7180</v>
      </c>
      <c r="F2128" s="91">
        <v>28000</v>
      </c>
    </row>
    <row r="2129" spans="1:6" s="1" customFormat="1" ht="47.25" customHeight="1">
      <c r="A2129" s="4">
        <v>2122</v>
      </c>
      <c r="B2129" s="28" t="s">
        <v>4981</v>
      </c>
      <c r="C2129" s="11" t="s">
        <v>6308</v>
      </c>
      <c r="D2129" s="68" t="s">
        <v>5899</v>
      </c>
      <c r="E2129" s="68" t="s">
        <v>7181</v>
      </c>
      <c r="F2129" s="91">
        <v>27925</v>
      </c>
    </row>
    <row r="2130" spans="1:6" s="1" customFormat="1" ht="45.75" customHeight="1">
      <c r="A2130" s="4">
        <v>2123</v>
      </c>
      <c r="B2130" s="28" t="s">
        <v>4981</v>
      </c>
      <c r="C2130" s="11" t="s">
        <v>6309</v>
      </c>
      <c r="D2130" s="68" t="s">
        <v>5901</v>
      </c>
      <c r="E2130" s="68" t="s">
        <v>7182</v>
      </c>
      <c r="F2130" s="91">
        <v>38000</v>
      </c>
    </row>
    <row r="2131" spans="1:6" s="1" customFormat="1" ht="46.5" customHeight="1">
      <c r="A2131" s="4">
        <v>2124</v>
      </c>
      <c r="B2131" s="28" t="s">
        <v>4981</v>
      </c>
      <c r="C2131" s="11" t="s">
        <v>6310</v>
      </c>
      <c r="D2131" s="68" t="s">
        <v>5903</v>
      </c>
      <c r="E2131" s="68" t="s">
        <v>7183</v>
      </c>
      <c r="F2131" s="91">
        <v>45000</v>
      </c>
    </row>
    <row r="2132" spans="1:6" s="1" customFormat="1" ht="35.25" customHeight="1">
      <c r="A2132" s="4">
        <v>2125</v>
      </c>
      <c r="B2132" s="28" t="s">
        <v>4981</v>
      </c>
      <c r="C2132" s="11" t="s">
        <v>6311</v>
      </c>
      <c r="D2132" s="68" t="s">
        <v>5905</v>
      </c>
      <c r="E2132" s="68" t="s">
        <v>7184</v>
      </c>
      <c r="F2132" s="91">
        <v>62000</v>
      </c>
    </row>
    <row r="2133" spans="1:6" s="1" customFormat="1" ht="37.5" customHeight="1">
      <c r="A2133" s="4">
        <v>2126</v>
      </c>
      <c r="B2133" s="28" t="s">
        <v>4981</v>
      </c>
      <c r="C2133" s="11" t="s">
        <v>6312</v>
      </c>
      <c r="D2133" s="68" t="s">
        <v>5907</v>
      </c>
      <c r="E2133" s="68" t="s">
        <v>7185</v>
      </c>
      <c r="F2133" s="91">
        <v>30000</v>
      </c>
    </row>
    <row r="2134" spans="1:6" s="1" customFormat="1" ht="37.5" customHeight="1">
      <c r="A2134" s="4">
        <v>2127</v>
      </c>
      <c r="B2134" s="28" t="s">
        <v>4981</v>
      </c>
      <c r="C2134" s="11" t="s">
        <v>6313</v>
      </c>
      <c r="D2134" s="68" t="s">
        <v>5909</v>
      </c>
      <c r="E2134" s="68" t="s">
        <v>7186</v>
      </c>
      <c r="F2134" s="91">
        <v>29852</v>
      </c>
    </row>
    <row r="2135" spans="1:6" s="1" customFormat="1" ht="37.5" customHeight="1">
      <c r="A2135" s="4">
        <v>2128</v>
      </c>
      <c r="B2135" s="28" t="s">
        <v>4981</v>
      </c>
      <c r="C2135" s="11" t="s">
        <v>6314</v>
      </c>
      <c r="D2135" s="68" t="s">
        <v>5911</v>
      </c>
      <c r="E2135" s="68" t="s">
        <v>7187</v>
      </c>
      <c r="F2135" s="91">
        <v>12043</v>
      </c>
    </row>
    <row r="2136" spans="1:6" s="1" customFormat="1" ht="37.5" customHeight="1">
      <c r="A2136" s="4">
        <v>2129</v>
      </c>
      <c r="B2136" s="28" t="s">
        <v>4981</v>
      </c>
      <c r="C2136" s="11" t="s">
        <v>6315</v>
      </c>
      <c r="D2136" s="68" t="s">
        <v>5913</v>
      </c>
      <c r="E2136" s="68" t="s">
        <v>7188</v>
      </c>
      <c r="F2136" s="91">
        <v>25282</v>
      </c>
    </row>
    <row r="2137" spans="1:6" s="1" customFormat="1" ht="19.5" customHeight="1">
      <c r="A2137" s="4">
        <v>2130</v>
      </c>
      <c r="B2137" s="28"/>
      <c r="C2137" s="11"/>
      <c r="D2137" s="68"/>
      <c r="E2137" s="92" t="s">
        <v>5941</v>
      </c>
      <c r="F2137" s="91"/>
    </row>
    <row r="2138" spans="1:6" s="1" customFormat="1" ht="37.5" customHeight="1">
      <c r="A2138" s="4">
        <v>2131</v>
      </c>
      <c r="B2138" s="28" t="s">
        <v>4981</v>
      </c>
      <c r="C2138" s="11" t="s">
        <v>6316</v>
      </c>
      <c r="D2138" s="68" t="s">
        <v>5942</v>
      </c>
      <c r="E2138" s="68" t="s">
        <v>7189</v>
      </c>
      <c r="F2138" s="84">
        <v>40000</v>
      </c>
    </row>
    <row r="2139" spans="1:6" s="1" customFormat="1" ht="37.5" customHeight="1">
      <c r="A2139" s="4">
        <v>2132</v>
      </c>
      <c r="B2139" s="28" t="s">
        <v>4981</v>
      </c>
      <c r="C2139" s="11" t="s">
        <v>6317</v>
      </c>
      <c r="D2139" s="68" t="s">
        <v>5944</v>
      </c>
      <c r="E2139" s="68" t="s">
        <v>7190</v>
      </c>
      <c r="F2139" s="84">
        <v>50000</v>
      </c>
    </row>
    <row r="2140" spans="1:6" s="1" customFormat="1" ht="37.5" customHeight="1">
      <c r="A2140" s="4">
        <v>2133</v>
      </c>
      <c r="B2140" s="28" t="s">
        <v>4981</v>
      </c>
      <c r="C2140" s="11" t="s">
        <v>6318</v>
      </c>
      <c r="D2140" s="68" t="s">
        <v>5946</v>
      </c>
      <c r="E2140" s="68" t="s">
        <v>7191</v>
      </c>
      <c r="F2140" s="98">
        <v>50000</v>
      </c>
    </row>
    <row r="2141" spans="1:6" s="1" customFormat="1" ht="37.5" customHeight="1">
      <c r="A2141" s="4">
        <v>2134</v>
      </c>
      <c r="B2141" s="28" t="s">
        <v>4981</v>
      </c>
      <c r="C2141" s="11" t="s">
        <v>6319</v>
      </c>
      <c r="D2141" s="68" t="s">
        <v>5948</v>
      </c>
      <c r="E2141" s="68" t="s">
        <v>7192</v>
      </c>
      <c r="F2141" s="98">
        <v>80000</v>
      </c>
    </row>
    <row r="2142" spans="1:6" s="1" customFormat="1" ht="37.5" customHeight="1">
      <c r="A2142" s="4">
        <v>2135</v>
      </c>
      <c r="B2142" s="28" t="s">
        <v>4981</v>
      </c>
      <c r="C2142" s="11" t="s">
        <v>6320</v>
      </c>
      <c r="D2142" s="68" t="s">
        <v>5950</v>
      </c>
      <c r="E2142" s="68" t="s">
        <v>7193</v>
      </c>
      <c r="F2142" s="98">
        <v>60000</v>
      </c>
    </row>
    <row r="2143" spans="1:6" s="1" customFormat="1" ht="37.5" customHeight="1">
      <c r="A2143" s="4">
        <v>2136</v>
      </c>
      <c r="B2143" s="28" t="s">
        <v>4981</v>
      </c>
      <c r="C2143" s="11" t="s">
        <v>6321</v>
      </c>
      <c r="D2143" s="68" t="s">
        <v>5952</v>
      </c>
      <c r="E2143" s="68" t="s">
        <v>7194</v>
      </c>
      <c r="F2143" s="84">
        <v>140000</v>
      </c>
    </row>
    <row r="2144" spans="1:6" s="1" customFormat="1" ht="37.5" customHeight="1">
      <c r="A2144" s="4">
        <v>2137</v>
      </c>
      <c r="B2144" s="28" t="s">
        <v>4981</v>
      </c>
      <c r="C2144" s="11" t="s">
        <v>6322</v>
      </c>
      <c r="D2144" s="68" t="s">
        <v>5954</v>
      </c>
      <c r="E2144" s="68" t="s">
        <v>7195</v>
      </c>
      <c r="F2144" s="84">
        <v>6000</v>
      </c>
    </row>
    <row r="2145" spans="1:6" s="1" customFormat="1" ht="37.5" customHeight="1">
      <c r="A2145" s="4">
        <v>2138</v>
      </c>
      <c r="B2145" s="28" t="s">
        <v>4981</v>
      </c>
      <c r="C2145" s="11" t="s">
        <v>6323</v>
      </c>
      <c r="D2145" s="31" t="s">
        <v>5956</v>
      </c>
      <c r="E2145" s="68" t="s">
        <v>7196</v>
      </c>
      <c r="F2145" s="84">
        <v>40000</v>
      </c>
    </row>
    <row r="2146" spans="1:6" s="1" customFormat="1" ht="16.5" customHeight="1">
      <c r="A2146" s="4">
        <v>2139</v>
      </c>
      <c r="B2146" s="28"/>
      <c r="C2146" s="11"/>
      <c r="D2146" s="68"/>
      <c r="E2146" s="74" t="s">
        <v>5958</v>
      </c>
      <c r="F2146" s="91"/>
    </row>
    <row r="2147" spans="1:6" s="1" customFormat="1" ht="50.25" customHeight="1">
      <c r="A2147" s="4">
        <v>2140</v>
      </c>
      <c r="B2147" s="28" t="s">
        <v>4981</v>
      </c>
      <c r="C2147" s="11" t="s">
        <v>6324</v>
      </c>
      <c r="D2147" s="68" t="s">
        <v>5959</v>
      </c>
      <c r="E2147" s="68" t="s">
        <v>7197</v>
      </c>
      <c r="F2147" s="91">
        <v>30000</v>
      </c>
    </row>
    <row r="2148" spans="1:6" s="1" customFormat="1" ht="37.5" customHeight="1">
      <c r="A2148" s="4">
        <v>2141</v>
      </c>
      <c r="B2148" s="28" t="s">
        <v>4981</v>
      </c>
      <c r="C2148" s="11" t="s">
        <v>6325</v>
      </c>
      <c r="D2148" s="68" t="s">
        <v>5961</v>
      </c>
      <c r="E2148" s="68" t="s">
        <v>7198</v>
      </c>
      <c r="F2148" s="91">
        <v>20000</v>
      </c>
    </row>
    <row r="2149" spans="1:6" s="1" customFormat="1" ht="37.5" customHeight="1">
      <c r="A2149" s="4">
        <v>2142</v>
      </c>
      <c r="B2149" s="28" t="s">
        <v>4981</v>
      </c>
      <c r="C2149" s="11" t="s">
        <v>6326</v>
      </c>
      <c r="D2149" s="68" t="s">
        <v>5963</v>
      </c>
      <c r="E2149" s="68" t="s">
        <v>7199</v>
      </c>
      <c r="F2149" s="91">
        <v>18000</v>
      </c>
    </row>
    <row r="2150" spans="1:6" s="1" customFormat="1" ht="37.5" customHeight="1">
      <c r="A2150" s="4">
        <v>2143</v>
      </c>
      <c r="B2150" s="28" t="s">
        <v>4981</v>
      </c>
      <c r="C2150" s="11" t="s">
        <v>6327</v>
      </c>
      <c r="D2150" s="68" t="s">
        <v>5965</v>
      </c>
      <c r="E2150" s="68" t="s">
        <v>7200</v>
      </c>
      <c r="F2150" s="91">
        <v>12000</v>
      </c>
    </row>
    <row r="2151" spans="1:6" s="1" customFormat="1" ht="37.5" customHeight="1">
      <c r="A2151" s="4">
        <v>2144</v>
      </c>
      <c r="B2151" s="28" t="s">
        <v>4981</v>
      </c>
      <c r="C2151" s="11" t="s">
        <v>6328</v>
      </c>
      <c r="D2151" s="28" t="s">
        <v>5967</v>
      </c>
      <c r="E2151" s="68" t="s">
        <v>7201</v>
      </c>
      <c r="F2151" s="91">
        <v>24000</v>
      </c>
    </row>
    <row r="2152" spans="1:6" s="1" customFormat="1" ht="47.25" customHeight="1">
      <c r="A2152" s="4">
        <v>2145</v>
      </c>
      <c r="B2152" s="28" t="s">
        <v>4981</v>
      </c>
      <c r="C2152" s="11" t="s">
        <v>6329</v>
      </c>
      <c r="D2152" s="68" t="s">
        <v>5969</v>
      </c>
      <c r="E2152" s="68" t="s">
        <v>7202</v>
      </c>
      <c r="F2152" s="91">
        <v>40000</v>
      </c>
    </row>
    <row r="2153" spans="1:6" s="1" customFormat="1" ht="37.5" customHeight="1">
      <c r="A2153" s="4">
        <v>2146</v>
      </c>
      <c r="B2153" s="28" t="s">
        <v>4981</v>
      </c>
      <c r="C2153" s="11" t="s">
        <v>6330</v>
      </c>
      <c r="D2153" s="68" t="s">
        <v>5971</v>
      </c>
      <c r="E2153" s="68" t="s">
        <v>7203</v>
      </c>
      <c r="F2153" s="91">
        <v>12776</v>
      </c>
    </row>
    <row r="2154" spans="1:6" s="1" customFormat="1" ht="37.5" customHeight="1">
      <c r="A2154" s="4">
        <v>2147</v>
      </c>
      <c r="B2154" s="28" t="s">
        <v>4981</v>
      </c>
      <c r="C2154" s="11" t="s">
        <v>6331</v>
      </c>
      <c r="D2154" s="68" t="s">
        <v>5973</v>
      </c>
      <c r="E2154" s="68" t="s">
        <v>7204</v>
      </c>
      <c r="F2154" s="91">
        <v>16776</v>
      </c>
    </row>
    <row r="2155" spans="1:6" s="1" customFormat="1" ht="37.5" customHeight="1">
      <c r="A2155" s="4">
        <v>2148</v>
      </c>
      <c r="B2155" s="28" t="s">
        <v>4981</v>
      </c>
      <c r="C2155" s="11" t="s">
        <v>6332</v>
      </c>
      <c r="D2155" s="68" t="s">
        <v>5975</v>
      </c>
      <c r="E2155" s="68" t="s">
        <v>7205</v>
      </c>
      <c r="F2155" s="91">
        <v>16776</v>
      </c>
    </row>
    <row r="2156" spans="1:6" s="1" customFormat="1" ht="37.5" customHeight="1">
      <c r="A2156" s="4">
        <v>2149</v>
      </c>
      <c r="B2156" s="28" t="s">
        <v>4981</v>
      </c>
      <c r="C2156" s="11" t="s">
        <v>6333</v>
      </c>
      <c r="D2156" s="68" t="s">
        <v>5977</v>
      </c>
      <c r="E2156" s="68" t="s">
        <v>7206</v>
      </c>
      <c r="F2156" s="91">
        <v>70000</v>
      </c>
    </row>
    <row r="2157" spans="1:6" s="1" customFormat="1" ht="37.5" customHeight="1">
      <c r="A2157" s="4">
        <v>2150</v>
      </c>
      <c r="B2157" s="28" t="s">
        <v>4981</v>
      </c>
      <c r="C2157" s="11" t="s">
        <v>6334</v>
      </c>
      <c r="D2157" s="31" t="s">
        <v>5979</v>
      </c>
      <c r="E2157" s="68" t="s">
        <v>7207</v>
      </c>
      <c r="F2157" s="91">
        <v>95000</v>
      </c>
    </row>
    <row r="2158" spans="1:6" s="1" customFormat="1" ht="22.5" customHeight="1">
      <c r="A2158" s="4">
        <v>2151</v>
      </c>
      <c r="B2158" s="28"/>
      <c r="C2158" s="11"/>
      <c r="D2158" s="68"/>
      <c r="E2158" s="92" t="s">
        <v>5997</v>
      </c>
      <c r="F2158" s="62"/>
    </row>
    <row r="2159" spans="1:6" s="1" customFormat="1" ht="37.5" customHeight="1">
      <c r="A2159" s="4">
        <v>2152</v>
      </c>
      <c r="B2159" s="28" t="s">
        <v>4981</v>
      </c>
      <c r="C2159" s="11" t="s">
        <v>6335</v>
      </c>
      <c r="D2159" s="68" t="s">
        <v>6009</v>
      </c>
      <c r="E2159" s="68" t="s">
        <v>7208</v>
      </c>
      <c r="F2159" s="91">
        <v>35000</v>
      </c>
    </row>
    <row r="2160" spans="1:6" s="1" customFormat="1" ht="37.5" customHeight="1">
      <c r="A2160" s="4">
        <v>2153</v>
      </c>
      <c r="B2160" s="28" t="s">
        <v>4981</v>
      </c>
      <c r="C2160" s="11" t="s">
        <v>6336</v>
      </c>
      <c r="D2160" s="68" t="s">
        <v>6011</v>
      </c>
      <c r="E2160" s="68" t="s">
        <v>7209</v>
      </c>
      <c r="F2160" s="91">
        <v>25800</v>
      </c>
    </row>
    <row r="2161" spans="1:6" s="1" customFormat="1" ht="37.5" customHeight="1">
      <c r="A2161" s="4">
        <v>2154</v>
      </c>
      <c r="B2161" s="28" t="s">
        <v>4981</v>
      </c>
      <c r="C2161" s="11" t="s">
        <v>6337</v>
      </c>
      <c r="D2161" s="68" t="s">
        <v>6013</v>
      </c>
      <c r="E2161" s="68" t="s">
        <v>7210</v>
      </c>
      <c r="F2161" s="91">
        <v>40000</v>
      </c>
    </row>
    <row r="2162" spans="1:6" s="1" customFormat="1" ht="48.75" customHeight="1">
      <c r="A2162" s="4">
        <v>2155</v>
      </c>
      <c r="B2162" s="28" t="s">
        <v>4981</v>
      </c>
      <c r="C2162" s="11" t="s">
        <v>6338</v>
      </c>
      <c r="D2162" s="28" t="s">
        <v>6014</v>
      </c>
      <c r="E2162" s="68" t="s">
        <v>7211</v>
      </c>
      <c r="F2162" s="91">
        <v>30000</v>
      </c>
    </row>
    <row r="2163" spans="1:6" s="1" customFormat="1" ht="20.25" customHeight="1">
      <c r="A2163" s="4">
        <v>2156</v>
      </c>
      <c r="B2163" s="26"/>
      <c r="C2163" s="26"/>
      <c r="D2163" s="214" t="s">
        <v>6016</v>
      </c>
      <c r="E2163" s="214"/>
      <c r="F2163" s="62"/>
    </row>
    <row r="2164" spans="1:6" s="1" customFormat="1" ht="20.25" customHeight="1">
      <c r="A2164" s="4">
        <v>2157</v>
      </c>
      <c r="B2164" s="28"/>
      <c r="C2164" s="26"/>
      <c r="D2164" s="28"/>
      <c r="E2164" s="90" t="s">
        <v>5889</v>
      </c>
      <c r="F2164" s="62"/>
    </row>
    <row r="2165" spans="1:6" s="1" customFormat="1" ht="31.5">
      <c r="A2165" s="4">
        <v>2158</v>
      </c>
      <c r="B2165" s="28" t="s">
        <v>4981</v>
      </c>
      <c r="C2165" s="11" t="s">
        <v>6339</v>
      </c>
      <c r="D2165" s="68" t="s">
        <v>6017</v>
      </c>
      <c r="E2165" s="68" t="s">
        <v>7212</v>
      </c>
      <c r="F2165" s="91">
        <v>10283</v>
      </c>
    </row>
    <row r="2166" spans="1:6" s="1" customFormat="1" ht="33" customHeight="1">
      <c r="A2166" s="4">
        <v>2159</v>
      </c>
      <c r="B2166" s="28" t="s">
        <v>4981</v>
      </c>
      <c r="C2166" s="11" t="s">
        <v>6340</v>
      </c>
      <c r="D2166" s="28" t="s">
        <v>6019</v>
      </c>
      <c r="E2166" s="68" t="s">
        <v>7213</v>
      </c>
      <c r="F2166" s="91">
        <v>5924</v>
      </c>
    </row>
    <row r="2167" spans="1:6" s="1" customFormat="1" ht="31.5">
      <c r="A2167" s="4">
        <v>2160</v>
      </c>
      <c r="B2167" s="28" t="s">
        <v>4981</v>
      </c>
      <c r="C2167" s="11" t="s">
        <v>6341</v>
      </c>
      <c r="D2167" s="28" t="s">
        <v>6021</v>
      </c>
      <c r="E2167" s="68" t="s">
        <v>7214</v>
      </c>
      <c r="F2167" s="91">
        <v>55224</v>
      </c>
    </row>
    <row r="2168" spans="1:6" s="1" customFormat="1" ht="33" customHeight="1">
      <c r="A2168" s="4">
        <v>2161</v>
      </c>
      <c r="B2168" s="28" t="s">
        <v>4981</v>
      </c>
      <c r="C2168" s="11" t="s">
        <v>6342</v>
      </c>
      <c r="D2168" s="31" t="s">
        <v>6022</v>
      </c>
      <c r="E2168" s="31" t="s">
        <v>7215</v>
      </c>
      <c r="F2168" s="94">
        <v>2000</v>
      </c>
    </row>
    <row r="2169" spans="1:6" s="1" customFormat="1" ht="22.5" customHeight="1">
      <c r="A2169" s="4">
        <v>2162</v>
      </c>
      <c r="B2169" s="28"/>
      <c r="C2169" s="11"/>
      <c r="D2169" s="68"/>
      <c r="E2169" s="92" t="s">
        <v>5895</v>
      </c>
      <c r="F2169" s="62"/>
    </row>
    <row r="2170" spans="1:6" s="1" customFormat="1" ht="18.75" customHeight="1">
      <c r="A2170" s="4">
        <v>2163</v>
      </c>
      <c r="B2170" s="28" t="s">
        <v>4981</v>
      </c>
      <c r="C2170" s="11" t="s">
        <v>6343</v>
      </c>
      <c r="D2170" s="68" t="s">
        <v>3246</v>
      </c>
      <c r="E2170" s="68" t="s">
        <v>7216</v>
      </c>
      <c r="F2170" s="91">
        <v>7640</v>
      </c>
    </row>
    <row r="2171" spans="1:6" s="1" customFormat="1" ht="15.75">
      <c r="A2171" s="4">
        <v>2164</v>
      </c>
      <c r="B2171" s="28" t="s">
        <v>4981</v>
      </c>
      <c r="C2171" s="11" t="s">
        <v>6344</v>
      </c>
      <c r="D2171" s="68" t="s">
        <v>5013</v>
      </c>
      <c r="E2171" s="68" t="s">
        <v>7217</v>
      </c>
      <c r="F2171" s="91">
        <v>18448</v>
      </c>
    </row>
    <row r="2172" spans="1:6" s="1" customFormat="1" ht="22.5" customHeight="1">
      <c r="A2172" s="4">
        <v>2165</v>
      </c>
      <c r="B2172" s="28" t="s">
        <v>4981</v>
      </c>
      <c r="C2172" s="11" t="s">
        <v>6345</v>
      </c>
      <c r="D2172" s="68" t="s">
        <v>3250</v>
      </c>
      <c r="E2172" s="68" t="s">
        <v>7218</v>
      </c>
      <c r="F2172" s="91">
        <v>23149</v>
      </c>
    </row>
    <row r="2173" spans="1:6" s="1" customFormat="1" ht="33.75" customHeight="1">
      <c r="A2173" s="4">
        <v>2166</v>
      </c>
      <c r="B2173" s="28" t="s">
        <v>4981</v>
      </c>
      <c r="C2173" s="11" t="s">
        <v>6346</v>
      </c>
      <c r="D2173" s="68" t="s">
        <v>6026</v>
      </c>
      <c r="E2173" s="68" t="s">
        <v>7219</v>
      </c>
      <c r="F2173" s="91">
        <v>33224</v>
      </c>
    </row>
    <row r="2174" spans="1:6" s="1" customFormat="1" ht="35.25" customHeight="1">
      <c r="A2174" s="4">
        <v>2167</v>
      </c>
      <c r="B2174" s="28" t="s">
        <v>4981</v>
      </c>
      <c r="C2174" s="11" t="s">
        <v>6347</v>
      </c>
      <c r="D2174" s="68" t="s">
        <v>6028</v>
      </c>
      <c r="E2174" s="68" t="s">
        <v>7220</v>
      </c>
      <c r="F2174" s="91">
        <v>35448</v>
      </c>
    </row>
    <row r="2175" spans="1:6" s="1" customFormat="1" ht="22.5" customHeight="1">
      <c r="A2175" s="4">
        <v>2168</v>
      </c>
      <c r="B2175" s="28" t="s">
        <v>4981</v>
      </c>
      <c r="C2175" s="11" t="s">
        <v>6348</v>
      </c>
      <c r="D2175" s="68" t="s">
        <v>6030</v>
      </c>
      <c r="E2175" s="68" t="s">
        <v>7221</v>
      </c>
      <c r="F2175" s="91">
        <v>52448</v>
      </c>
    </row>
    <row r="2176" spans="1:6" s="1" customFormat="1" ht="22.5" customHeight="1">
      <c r="A2176" s="4">
        <v>2169</v>
      </c>
      <c r="B2176" s="28" t="s">
        <v>4981</v>
      </c>
      <c r="C2176" s="11" t="s">
        <v>6349</v>
      </c>
      <c r="D2176" s="68" t="s">
        <v>6032</v>
      </c>
      <c r="E2176" s="68" t="s">
        <v>7222</v>
      </c>
      <c r="F2176" s="91">
        <v>20224</v>
      </c>
    </row>
    <row r="2177" spans="1:6" s="1" customFormat="1" ht="23.25" customHeight="1">
      <c r="A2177" s="4">
        <v>2170</v>
      </c>
      <c r="B2177" s="28" t="s">
        <v>4981</v>
      </c>
      <c r="C2177" s="11" t="s">
        <v>6350</v>
      </c>
      <c r="D2177" s="68" t="s">
        <v>6034</v>
      </c>
      <c r="E2177" s="68" t="s">
        <v>7223</v>
      </c>
      <c r="F2177" s="91">
        <v>25076</v>
      </c>
    </row>
    <row r="2178" spans="1:6" s="1" customFormat="1" ht="23.25" customHeight="1">
      <c r="A2178" s="4">
        <v>2171</v>
      </c>
      <c r="B2178" s="28" t="s">
        <v>4981</v>
      </c>
      <c r="C2178" s="11" t="s">
        <v>6351</v>
      </c>
      <c r="D2178" s="68" t="s">
        <v>6036</v>
      </c>
      <c r="E2178" s="68" t="s">
        <v>7224</v>
      </c>
      <c r="F2178" s="91">
        <v>7267</v>
      </c>
    </row>
    <row r="2179" spans="1:6" s="1" customFormat="1" ht="23.25" customHeight="1">
      <c r="A2179" s="4">
        <v>2172</v>
      </c>
      <c r="B2179" s="28" t="s">
        <v>4981</v>
      </c>
      <c r="C2179" s="11" t="s">
        <v>6352</v>
      </c>
      <c r="D2179" s="68" t="s">
        <v>6038</v>
      </c>
      <c r="E2179" s="68" t="s">
        <v>7225</v>
      </c>
      <c r="F2179" s="91">
        <v>20506</v>
      </c>
    </row>
    <row r="2180" spans="1:6" s="1" customFormat="1" ht="20.25" customHeight="1">
      <c r="A2180" s="4">
        <v>2173</v>
      </c>
      <c r="B2180" s="28"/>
      <c r="C2180" s="11"/>
      <c r="D2180" s="68"/>
      <c r="E2180" s="92" t="s">
        <v>5915</v>
      </c>
      <c r="F2180" s="62"/>
    </row>
    <row r="2181" spans="1:6" s="1" customFormat="1" ht="20.25" customHeight="1">
      <c r="A2181" s="4">
        <v>2174</v>
      </c>
      <c r="B2181" s="28" t="s">
        <v>4981</v>
      </c>
      <c r="C2181" s="11" t="s">
        <v>6353</v>
      </c>
      <c r="D2181" s="68" t="s">
        <v>6040</v>
      </c>
      <c r="E2181" s="68" t="s">
        <v>7226</v>
      </c>
      <c r="F2181" s="91">
        <v>25169</v>
      </c>
    </row>
    <row r="2182" spans="1:6" s="1" customFormat="1" ht="35.25" customHeight="1">
      <c r="A2182" s="4">
        <v>2175</v>
      </c>
      <c r="B2182" s="28" t="s">
        <v>4981</v>
      </c>
      <c r="C2182" s="11" t="s">
        <v>6354</v>
      </c>
      <c r="D2182" s="68" t="s">
        <v>3266</v>
      </c>
      <c r="E2182" s="68" t="s">
        <v>7227</v>
      </c>
      <c r="F2182" s="91">
        <v>25224</v>
      </c>
    </row>
    <row r="2183" spans="1:6" s="1" customFormat="1" ht="22.5" customHeight="1">
      <c r="A2183" s="4">
        <v>2176</v>
      </c>
      <c r="B2183" s="28" t="s">
        <v>4981</v>
      </c>
      <c r="C2183" s="11" t="s">
        <v>6355</v>
      </c>
      <c r="D2183" s="68" t="s">
        <v>6042</v>
      </c>
      <c r="E2183" s="68" t="s">
        <v>7228</v>
      </c>
      <c r="F2183" s="91">
        <v>20124</v>
      </c>
    </row>
    <row r="2184" spans="1:6" s="1" customFormat="1" ht="30" customHeight="1">
      <c r="A2184" s="4">
        <v>2177</v>
      </c>
      <c r="B2184" s="28" t="s">
        <v>4981</v>
      </c>
      <c r="C2184" s="11" t="s">
        <v>6356</v>
      </c>
      <c r="D2184" s="68" t="s">
        <v>6044</v>
      </c>
      <c r="E2184" s="68" t="s">
        <v>7229</v>
      </c>
      <c r="F2184" s="91">
        <v>20224</v>
      </c>
    </row>
    <row r="2185" spans="1:6" s="1" customFormat="1" ht="20.25" customHeight="1">
      <c r="A2185" s="4">
        <v>2178</v>
      </c>
      <c r="B2185" s="28" t="s">
        <v>4981</v>
      </c>
      <c r="C2185" s="11" t="s">
        <v>6357</v>
      </c>
      <c r="D2185" s="68" t="s">
        <v>6045</v>
      </c>
      <c r="E2185" s="68" t="s">
        <v>7230</v>
      </c>
      <c r="F2185" s="91">
        <v>7000</v>
      </c>
    </row>
    <row r="2186" spans="1:6" s="1" customFormat="1" ht="31.5">
      <c r="A2186" s="4">
        <v>2179</v>
      </c>
      <c r="B2186" s="28" t="s">
        <v>4981</v>
      </c>
      <c r="C2186" s="11" t="s">
        <v>6358</v>
      </c>
      <c r="D2186" s="68" t="s">
        <v>6047</v>
      </c>
      <c r="E2186" s="68" t="s">
        <v>7231</v>
      </c>
      <c r="F2186" s="91">
        <v>35710</v>
      </c>
    </row>
    <row r="2187" spans="1:6" s="1" customFormat="1" ht="37.5" customHeight="1">
      <c r="A2187" s="4">
        <v>2180</v>
      </c>
      <c r="B2187" s="28" t="s">
        <v>4981</v>
      </c>
      <c r="C2187" s="11" t="s">
        <v>6359</v>
      </c>
      <c r="D2187" s="68" t="s">
        <v>6049</v>
      </c>
      <c r="E2187" s="68" t="s">
        <v>7232</v>
      </c>
      <c r="F2187" s="91">
        <v>15832</v>
      </c>
    </row>
    <row r="2188" spans="1:6" s="1" customFormat="1" ht="24" customHeight="1">
      <c r="A2188" s="4">
        <v>2181</v>
      </c>
      <c r="B2188" s="28" t="s">
        <v>4981</v>
      </c>
      <c r="C2188" s="11" t="s">
        <v>6360</v>
      </c>
      <c r="D2188" s="68" t="s">
        <v>5210</v>
      </c>
      <c r="E2188" s="68" t="s">
        <v>7233</v>
      </c>
      <c r="F2188" s="91">
        <v>20762</v>
      </c>
    </row>
    <row r="2189" spans="1:6" s="1" customFormat="1" ht="23.25" customHeight="1">
      <c r="A2189" s="4">
        <v>2182</v>
      </c>
      <c r="B2189" s="28" t="s">
        <v>4981</v>
      </c>
      <c r="C2189" s="11" t="s">
        <v>6361</v>
      </c>
      <c r="D2189" s="68" t="s">
        <v>6052</v>
      </c>
      <c r="E2189" s="68" t="s">
        <v>7234</v>
      </c>
      <c r="F2189" s="91">
        <v>20762</v>
      </c>
    </row>
    <row r="2190" spans="1:6" s="1" customFormat="1" ht="22.5" customHeight="1">
      <c r="A2190" s="4">
        <v>2183</v>
      </c>
      <c r="B2190" s="28" t="s">
        <v>4981</v>
      </c>
      <c r="C2190" s="11" t="s">
        <v>6362</v>
      </c>
      <c r="D2190" s="68" t="s">
        <v>3267</v>
      </c>
      <c r="E2190" s="68" t="s">
        <v>7235</v>
      </c>
      <c r="F2190" s="91">
        <v>15762</v>
      </c>
    </row>
    <row r="2191" spans="1:6" s="1" customFormat="1" ht="26.25" customHeight="1">
      <c r="A2191" s="4">
        <v>2184</v>
      </c>
      <c r="B2191" s="28" t="s">
        <v>4981</v>
      </c>
      <c r="C2191" s="11" t="s">
        <v>6363</v>
      </c>
      <c r="D2191" s="68" t="s">
        <v>3264</v>
      </c>
      <c r="E2191" s="68" t="s">
        <v>7236</v>
      </c>
      <c r="F2191" s="91">
        <v>15762</v>
      </c>
    </row>
    <row r="2192" spans="1:6" s="1" customFormat="1" ht="31.5" customHeight="1">
      <c r="A2192" s="4">
        <v>2185</v>
      </c>
      <c r="B2192" s="28" t="s">
        <v>4981</v>
      </c>
      <c r="C2192" s="11" t="s">
        <v>6364</v>
      </c>
      <c r="D2192" s="68" t="s">
        <v>3268</v>
      </c>
      <c r="E2192" s="68" t="s">
        <v>7237</v>
      </c>
      <c r="F2192" s="91">
        <v>20762</v>
      </c>
    </row>
    <row r="2193" spans="1:6" s="1" customFormat="1" ht="32.25" customHeight="1">
      <c r="A2193" s="4">
        <v>2186</v>
      </c>
      <c r="B2193" s="28" t="s">
        <v>4981</v>
      </c>
      <c r="C2193" s="11" t="s">
        <v>6365</v>
      </c>
      <c r="D2193" s="68" t="s">
        <v>6055</v>
      </c>
      <c r="E2193" s="68" t="s">
        <v>7238</v>
      </c>
      <c r="F2193" s="91">
        <v>65762</v>
      </c>
    </row>
    <row r="2194" spans="1:6" s="1" customFormat="1" ht="21.75" customHeight="1">
      <c r="A2194" s="4">
        <v>2187</v>
      </c>
      <c r="B2194" s="28" t="s">
        <v>4981</v>
      </c>
      <c r="C2194" s="11" t="s">
        <v>6366</v>
      </c>
      <c r="D2194" s="68" t="s">
        <v>6057</v>
      </c>
      <c r="E2194" s="68" t="s">
        <v>7239</v>
      </c>
      <c r="F2194" s="91">
        <v>105762</v>
      </c>
    </row>
    <row r="2195" spans="1:6" s="1" customFormat="1" ht="31.5">
      <c r="A2195" s="4">
        <v>2188</v>
      </c>
      <c r="B2195" s="28" t="s">
        <v>4981</v>
      </c>
      <c r="C2195" s="11" t="s">
        <v>6367</v>
      </c>
      <c r="D2195" s="68" t="s">
        <v>6059</v>
      </c>
      <c r="E2195" s="68" t="s">
        <v>7240</v>
      </c>
      <c r="F2195" s="91">
        <v>155762</v>
      </c>
    </row>
    <row r="2196" spans="1:6" s="1" customFormat="1" ht="15.75" customHeight="1">
      <c r="A2196" s="4">
        <v>2189</v>
      </c>
      <c r="B2196" s="28"/>
      <c r="C2196" s="11"/>
      <c r="D2196" s="68"/>
      <c r="E2196" s="92" t="s">
        <v>5941</v>
      </c>
      <c r="F2196" s="62"/>
    </row>
    <row r="2197" spans="1:6" s="1" customFormat="1" ht="24" customHeight="1">
      <c r="A2197" s="4">
        <v>2190</v>
      </c>
      <c r="B2197" s="28" t="s">
        <v>4981</v>
      </c>
      <c r="C2197" s="11" t="s">
        <v>6368</v>
      </c>
      <c r="D2197" s="68" t="s">
        <v>3240</v>
      </c>
      <c r="E2197" s="68" t="s">
        <v>7241</v>
      </c>
      <c r="F2197" s="91">
        <v>20896</v>
      </c>
    </row>
    <row r="2198" spans="1:6" s="1" customFormat="1" ht="22.5" customHeight="1">
      <c r="A2198" s="4">
        <v>2191</v>
      </c>
      <c r="B2198" s="28" t="s">
        <v>4981</v>
      </c>
      <c r="C2198" s="11" t="s">
        <v>6369</v>
      </c>
      <c r="D2198" s="68" t="s">
        <v>6062</v>
      </c>
      <c r="E2198" s="68" t="s">
        <v>7242</v>
      </c>
      <c r="F2198" s="91">
        <v>30896</v>
      </c>
    </row>
    <row r="2199" spans="1:6" s="1" customFormat="1" ht="26.25" customHeight="1">
      <c r="A2199" s="4">
        <v>2192</v>
      </c>
      <c r="B2199" s="28" t="s">
        <v>4981</v>
      </c>
      <c r="C2199" s="11" t="s">
        <v>6370</v>
      </c>
      <c r="D2199" s="68" t="s">
        <v>3241</v>
      </c>
      <c r="E2199" s="68" t="s">
        <v>7243</v>
      </c>
      <c r="F2199" s="91">
        <v>25762</v>
      </c>
    </row>
    <row r="2200" spans="1:6" s="1" customFormat="1" ht="27.75" customHeight="1">
      <c r="A2200" s="4">
        <v>2193</v>
      </c>
      <c r="B2200" s="28"/>
      <c r="C2200" s="11" t="s">
        <v>6371</v>
      </c>
      <c r="D2200" s="68" t="s">
        <v>6214</v>
      </c>
      <c r="E2200" s="68" t="s">
        <v>7244</v>
      </c>
      <c r="F2200" s="91">
        <v>30000</v>
      </c>
    </row>
    <row r="2201" spans="1:6" s="1" customFormat="1" ht="27.75" customHeight="1">
      <c r="A2201" s="4">
        <v>2194</v>
      </c>
      <c r="B2201" s="28" t="s">
        <v>4981</v>
      </c>
      <c r="C2201" s="11" t="s">
        <v>6372</v>
      </c>
      <c r="D2201" s="68" t="s">
        <v>6216</v>
      </c>
      <c r="E2201" s="68" t="s">
        <v>7245</v>
      </c>
      <c r="F2201" s="91">
        <v>50896</v>
      </c>
    </row>
    <row r="2202" spans="1:6" s="1" customFormat="1" ht="18.75" customHeight="1">
      <c r="A2202" s="4">
        <v>2195</v>
      </c>
      <c r="B2202" s="28" t="s">
        <v>4981</v>
      </c>
      <c r="C2202" s="11" t="s">
        <v>6373</v>
      </c>
      <c r="D2202" s="68" t="s">
        <v>6062</v>
      </c>
      <c r="E2202" s="68" t="s">
        <v>7246</v>
      </c>
      <c r="F2202" s="91">
        <v>30896</v>
      </c>
    </row>
    <row r="2203" spans="1:6" s="1" customFormat="1" ht="24" customHeight="1">
      <c r="A2203" s="4">
        <v>2196</v>
      </c>
      <c r="B2203" s="28" t="s">
        <v>4981</v>
      </c>
      <c r="C2203" s="11" t="s">
        <v>6374</v>
      </c>
      <c r="D2203" s="68" t="s">
        <v>6067</v>
      </c>
      <c r="E2203" s="68" t="s">
        <v>7247</v>
      </c>
      <c r="F2203" s="91">
        <v>10000</v>
      </c>
    </row>
    <row r="2204" spans="1:6" s="1" customFormat="1" ht="29.25" customHeight="1">
      <c r="A2204" s="4">
        <v>2197</v>
      </c>
      <c r="B2204" s="28" t="s">
        <v>4981</v>
      </c>
      <c r="C2204" s="11" t="s">
        <v>6375</v>
      </c>
      <c r="D2204" s="68" t="s">
        <v>6067</v>
      </c>
      <c r="E2204" s="68" t="s">
        <v>7248</v>
      </c>
      <c r="F2204" s="91">
        <v>116120</v>
      </c>
    </row>
    <row r="2205" spans="1:6" s="1" customFormat="1" ht="21" customHeight="1">
      <c r="A2205" s="4">
        <v>2198</v>
      </c>
      <c r="B2205" s="28" t="s">
        <v>4981</v>
      </c>
      <c r="C2205" s="11" t="s">
        <v>6376</v>
      </c>
      <c r="D2205" s="68" t="s">
        <v>5012</v>
      </c>
      <c r="E2205" s="68" t="s">
        <v>7249</v>
      </c>
      <c r="F2205" s="91">
        <v>25762</v>
      </c>
    </row>
    <row r="2206" spans="1:6" s="1" customFormat="1" ht="24.75" customHeight="1">
      <c r="A2206" s="4">
        <v>2199</v>
      </c>
      <c r="B2206" s="28" t="s">
        <v>4981</v>
      </c>
      <c r="C2206" s="11" t="s">
        <v>6377</v>
      </c>
      <c r="D2206" s="68" t="s">
        <v>3263</v>
      </c>
      <c r="E2206" s="68" t="s">
        <v>7250</v>
      </c>
      <c r="F2206" s="91">
        <v>3000</v>
      </c>
    </row>
    <row r="2207" spans="1:6" s="1" customFormat="1" ht="24" customHeight="1">
      <c r="A2207" s="4">
        <v>2200</v>
      </c>
      <c r="B2207" s="28"/>
      <c r="C2207" s="57"/>
      <c r="D2207" s="99"/>
      <c r="E2207" s="92" t="s">
        <v>5958</v>
      </c>
      <c r="F2207" s="62"/>
    </row>
    <row r="2208" spans="1:6" s="1" customFormat="1" ht="31.5" customHeight="1">
      <c r="A2208" s="4">
        <v>2201</v>
      </c>
      <c r="B2208" s="28" t="s">
        <v>4981</v>
      </c>
      <c r="C2208" s="11" t="s">
        <v>6378</v>
      </c>
      <c r="D2208" s="68" t="s">
        <v>6072</v>
      </c>
      <c r="E2208" s="68" t="s">
        <v>7251</v>
      </c>
      <c r="F2208" s="91">
        <v>25224</v>
      </c>
    </row>
    <row r="2209" spans="1:6" s="1" customFormat="1" ht="21" customHeight="1">
      <c r="A2209" s="4">
        <v>2202</v>
      </c>
      <c r="B2209" s="28" t="s">
        <v>4981</v>
      </c>
      <c r="C2209" s="11" t="s">
        <v>6379</v>
      </c>
      <c r="D2209" s="68" t="s">
        <v>6074</v>
      </c>
      <c r="E2209" s="68" t="s">
        <v>7252</v>
      </c>
      <c r="F2209" s="91">
        <v>15224</v>
      </c>
    </row>
    <row r="2210" spans="1:6" s="1" customFormat="1" ht="22.5" customHeight="1">
      <c r="A2210" s="4">
        <v>2203</v>
      </c>
      <c r="B2210" s="28" t="s">
        <v>4981</v>
      </c>
      <c r="C2210" s="11" t="s">
        <v>6380</v>
      </c>
      <c r="D2210" s="68" t="s">
        <v>6076</v>
      </c>
      <c r="E2210" s="68" t="s">
        <v>7253</v>
      </c>
      <c r="F2210" s="91">
        <v>13224</v>
      </c>
    </row>
    <row r="2211" spans="1:6" s="1" customFormat="1" ht="32.25" customHeight="1">
      <c r="A2211" s="4">
        <v>2204</v>
      </c>
      <c r="B2211" s="28" t="s">
        <v>4981</v>
      </c>
      <c r="C2211" s="11" t="s">
        <v>6381</v>
      </c>
      <c r="D2211" s="68" t="s">
        <v>6078</v>
      </c>
      <c r="E2211" s="68" t="s">
        <v>7254</v>
      </c>
      <c r="F2211" s="91">
        <v>4000</v>
      </c>
    </row>
    <row r="2212" spans="1:6" s="1" customFormat="1" ht="20.25" customHeight="1">
      <c r="A2212" s="4">
        <v>2205</v>
      </c>
      <c r="B2212" s="28" t="s">
        <v>4981</v>
      </c>
      <c r="C2212" s="11" t="s">
        <v>6382</v>
      </c>
      <c r="D2212" s="68" t="s">
        <v>6080</v>
      </c>
      <c r="E2212" s="68" t="s">
        <v>7255</v>
      </c>
      <c r="F2212" s="91">
        <v>7224</v>
      </c>
    </row>
    <row r="2213" spans="1:6" s="1" customFormat="1" ht="34.5" customHeight="1">
      <c r="A2213" s="4">
        <v>2206</v>
      </c>
      <c r="B2213" s="28" t="s">
        <v>4981</v>
      </c>
      <c r="C2213" s="11" t="s">
        <v>6383</v>
      </c>
      <c r="D2213" s="28" t="s">
        <v>6082</v>
      </c>
      <c r="E2213" s="68" t="s">
        <v>7256</v>
      </c>
      <c r="F2213" s="91">
        <v>19224</v>
      </c>
    </row>
    <row r="2214" spans="1:6" s="1" customFormat="1" ht="20.25" customHeight="1">
      <c r="A2214" s="4">
        <v>2207</v>
      </c>
      <c r="B2214" s="28" t="s">
        <v>4981</v>
      </c>
      <c r="C2214" s="11" t="s">
        <v>6384</v>
      </c>
      <c r="D2214" s="68" t="s">
        <v>6084</v>
      </c>
      <c r="E2214" s="68" t="s">
        <v>7257</v>
      </c>
      <c r="F2214" s="91">
        <v>4000</v>
      </c>
    </row>
    <row r="2215" spans="1:6" s="1" customFormat="1" ht="33.75" customHeight="1">
      <c r="A2215" s="4">
        <v>2208</v>
      </c>
      <c r="B2215" s="28" t="s">
        <v>4981</v>
      </c>
      <c r="C2215" s="11" t="s">
        <v>6385</v>
      </c>
      <c r="D2215" s="68" t="s">
        <v>3254</v>
      </c>
      <c r="E2215" s="68" t="s">
        <v>7258</v>
      </c>
      <c r="F2215" s="91">
        <v>35224</v>
      </c>
    </row>
    <row r="2216" spans="1:6" s="1" customFormat="1" ht="31.5" customHeight="1">
      <c r="A2216" s="4">
        <v>2209</v>
      </c>
      <c r="B2216" s="28" t="s">
        <v>4981</v>
      </c>
      <c r="C2216" s="11" t="s">
        <v>6386</v>
      </c>
      <c r="D2216" s="68" t="s">
        <v>3252</v>
      </c>
      <c r="E2216" s="68" t="s">
        <v>7259</v>
      </c>
      <c r="F2216" s="91">
        <v>8000</v>
      </c>
    </row>
    <row r="2217" spans="1:6" s="1" customFormat="1" ht="18.75" customHeight="1">
      <c r="A2217" s="4">
        <v>2210</v>
      </c>
      <c r="B2217" s="28" t="s">
        <v>4981</v>
      </c>
      <c r="C2217" s="11" t="s">
        <v>6387</v>
      </c>
      <c r="D2217" s="68" t="s">
        <v>3253</v>
      </c>
      <c r="E2217" s="68" t="s">
        <v>7260</v>
      </c>
      <c r="F2217" s="91">
        <v>12000</v>
      </c>
    </row>
    <row r="2218" spans="1:6" s="1" customFormat="1" ht="36" customHeight="1">
      <c r="A2218" s="4">
        <v>2211</v>
      </c>
      <c r="B2218" s="28" t="s">
        <v>4981</v>
      </c>
      <c r="C2218" s="11" t="s">
        <v>6388</v>
      </c>
      <c r="D2218" s="68" t="s">
        <v>6087</v>
      </c>
      <c r="E2218" s="68" t="s">
        <v>7261</v>
      </c>
      <c r="F2218" s="91">
        <v>12000</v>
      </c>
    </row>
    <row r="2219" spans="1:6" s="1" customFormat="1" ht="23.25" customHeight="1">
      <c r="A2219" s="4">
        <v>2212</v>
      </c>
      <c r="B2219" s="28" t="s">
        <v>4981</v>
      </c>
      <c r="C2219" s="11" t="s">
        <v>6389</v>
      </c>
      <c r="D2219" s="68" t="s">
        <v>3277</v>
      </c>
      <c r="E2219" s="68" t="s">
        <v>7262</v>
      </c>
      <c r="F2219" s="91">
        <v>55762</v>
      </c>
    </row>
    <row r="2220" spans="1:6" s="1" customFormat="1" ht="27.75" customHeight="1">
      <c r="A2220" s="4">
        <v>2213</v>
      </c>
      <c r="B2220" s="28" t="s">
        <v>4981</v>
      </c>
      <c r="C2220" s="11" t="s">
        <v>6390</v>
      </c>
      <c r="D2220" s="68" t="s">
        <v>5015</v>
      </c>
      <c r="E2220" s="68" t="s">
        <v>7263</v>
      </c>
      <c r="F2220" s="91">
        <v>66344</v>
      </c>
    </row>
    <row r="2221" spans="1:6" s="1" customFormat="1" ht="21" customHeight="1">
      <c r="A2221" s="4">
        <v>2214</v>
      </c>
      <c r="B2221" s="28"/>
      <c r="C2221" s="11"/>
      <c r="D2221" s="68"/>
      <c r="E2221" s="92" t="s">
        <v>5997</v>
      </c>
      <c r="F2221" s="91"/>
    </row>
    <row r="2222" spans="1:6" s="1" customFormat="1" ht="33" customHeight="1">
      <c r="A2222" s="4">
        <v>2215</v>
      </c>
      <c r="B2222" s="28" t="s">
        <v>4981</v>
      </c>
      <c r="C2222" s="11" t="s">
        <v>6391</v>
      </c>
      <c r="D2222" s="68" t="s">
        <v>3243</v>
      </c>
      <c r="E2222" s="68" t="s">
        <v>7264</v>
      </c>
      <c r="F2222" s="91">
        <v>20672</v>
      </c>
    </row>
    <row r="2223" spans="1:6" s="1" customFormat="1" ht="23.25" customHeight="1">
      <c r="A2223" s="4">
        <v>2216</v>
      </c>
      <c r="B2223" s="28" t="s">
        <v>4981</v>
      </c>
      <c r="C2223" s="11" t="s">
        <v>6392</v>
      </c>
      <c r="D2223" s="68" t="s">
        <v>6108</v>
      </c>
      <c r="E2223" s="68" t="s">
        <v>7265</v>
      </c>
      <c r="F2223" s="91">
        <v>16248</v>
      </c>
    </row>
    <row r="2224" spans="1:6" s="1" customFormat="1" ht="27" customHeight="1">
      <c r="A2224" s="4">
        <v>2217</v>
      </c>
      <c r="B2224" s="28" t="s">
        <v>4981</v>
      </c>
      <c r="C2224" s="11" t="s">
        <v>6393</v>
      </c>
      <c r="D2224" s="68" t="s">
        <v>3257</v>
      </c>
      <c r="E2224" s="68" t="s">
        <v>7266</v>
      </c>
      <c r="F2224" s="91">
        <v>25762</v>
      </c>
    </row>
    <row r="2225" spans="1:6" s="1" customFormat="1" ht="33" customHeight="1">
      <c r="A2225" s="4">
        <v>2218</v>
      </c>
      <c r="B2225" s="28" t="s">
        <v>4981</v>
      </c>
      <c r="C2225" s="11" t="s">
        <v>6394</v>
      </c>
      <c r="D2225" s="68" t="s">
        <v>6110</v>
      </c>
      <c r="E2225" s="68" t="s">
        <v>7267</v>
      </c>
      <c r="F2225" s="91">
        <v>6000</v>
      </c>
    </row>
    <row r="2226" spans="1:6" s="1" customFormat="1" ht="35.25" customHeight="1">
      <c r="A2226" s="4">
        <v>2219</v>
      </c>
      <c r="B2226" s="28" t="s">
        <v>4981</v>
      </c>
      <c r="C2226" s="11" t="s">
        <v>6395</v>
      </c>
      <c r="D2226" s="28" t="s">
        <v>3327</v>
      </c>
      <c r="E2226" s="68" t="s">
        <v>7268</v>
      </c>
      <c r="F2226" s="91">
        <v>20448</v>
      </c>
    </row>
    <row r="2227" spans="1:6" s="1" customFormat="1" ht="15.75">
      <c r="A2227" s="4">
        <v>2220</v>
      </c>
      <c r="B2227" s="190" t="s">
        <v>5093</v>
      </c>
      <c r="C2227" s="191"/>
      <c r="D2227" s="191"/>
      <c r="E2227" s="191"/>
      <c r="F2227" s="191"/>
    </row>
    <row r="2228" spans="1:6" s="1" customFormat="1" ht="31.5">
      <c r="A2228" s="4">
        <v>2221</v>
      </c>
      <c r="B2228" s="28" t="s">
        <v>4981</v>
      </c>
      <c r="C2228" s="57" t="s">
        <v>1722</v>
      </c>
      <c r="D2228" s="68" t="s">
        <v>3377</v>
      </c>
      <c r="E2228" s="68" t="s">
        <v>5159</v>
      </c>
      <c r="F2228" s="36">
        <v>1500</v>
      </c>
    </row>
    <row r="2229" spans="1:6" s="1" customFormat="1" ht="31.5">
      <c r="A2229" s="4">
        <v>2222</v>
      </c>
      <c r="B2229" s="28" t="s">
        <v>4981</v>
      </c>
      <c r="C2229" s="57" t="s">
        <v>5087</v>
      </c>
      <c r="D2229" s="4" t="s">
        <v>4955</v>
      </c>
      <c r="E2229" s="46" t="s">
        <v>1848</v>
      </c>
      <c r="F2229" s="91" t="s">
        <v>5730</v>
      </c>
    </row>
    <row r="2230" spans="1:6" s="1" customFormat="1" ht="33" customHeight="1">
      <c r="A2230" s="4">
        <v>2223</v>
      </c>
      <c r="B2230" s="28" t="s">
        <v>4981</v>
      </c>
      <c r="C2230" s="57" t="s">
        <v>5088</v>
      </c>
      <c r="D2230" s="4" t="s">
        <v>4969</v>
      </c>
      <c r="E2230" s="68" t="s">
        <v>2657</v>
      </c>
      <c r="F2230" s="36">
        <v>2564.85</v>
      </c>
    </row>
    <row r="2231" spans="1:6" s="1" customFormat="1" ht="47.25">
      <c r="A2231" s="4">
        <v>2224</v>
      </c>
      <c r="B2231" s="28" t="s">
        <v>4981</v>
      </c>
      <c r="C2231" s="57" t="s">
        <v>996</v>
      </c>
      <c r="D2231" s="68" t="s">
        <v>4734</v>
      </c>
      <c r="E2231" s="68" t="s">
        <v>4752</v>
      </c>
      <c r="F2231" s="36">
        <v>488</v>
      </c>
    </row>
    <row r="2232" spans="1:6" s="1" customFormat="1" ht="47.25">
      <c r="A2232" s="4">
        <v>2225</v>
      </c>
      <c r="B2232" s="28" t="s">
        <v>4981</v>
      </c>
      <c r="C2232" s="57" t="s">
        <v>1006</v>
      </c>
      <c r="D2232" s="68" t="s">
        <v>4745</v>
      </c>
      <c r="E2232" s="68" t="s">
        <v>4761</v>
      </c>
      <c r="F2232" s="36">
        <v>635</v>
      </c>
    </row>
    <row r="2233" spans="1:6" s="1" customFormat="1" ht="47.25">
      <c r="A2233" s="4">
        <v>2226</v>
      </c>
      <c r="B2233" s="28" t="s">
        <v>4981</v>
      </c>
      <c r="C2233" s="15" t="s">
        <v>1479</v>
      </c>
      <c r="D2233" s="68" t="s">
        <v>4746</v>
      </c>
      <c r="E2233" s="68" t="s">
        <v>4763</v>
      </c>
      <c r="F2233" s="36">
        <v>900</v>
      </c>
    </row>
    <row r="2234" spans="1:6" s="1" customFormat="1" ht="31.5">
      <c r="A2234" s="4">
        <v>2227</v>
      </c>
      <c r="B2234" s="28" t="s">
        <v>4981</v>
      </c>
      <c r="C2234" s="82" t="s">
        <v>2336</v>
      </c>
      <c r="D2234" s="100" t="s">
        <v>4858</v>
      </c>
      <c r="E2234" s="46" t="s">
        <v>4880</v>
      </c>
      <c r="F2234" s="95" t="s">
        <v>5731</v>
      </c>
    </row>
    <row r="2235" spans="1:6" s="1" customFormat="1" ht="31.5">
      <c r="A2235" s="4">
        <v>2228</v>
      </c>
      <c r="B2235" s="28" t="s">
        <v>4981</v>
      </c>
      <c r="C2235" s="82" t="s">
        <v>2337</v>
      </c>
      <c r="D2235" s="100" t="s">
        <v>4859</v>
      </c>
      <c r="E2235" s="46" t="s">
        <v>4881</v>
      </c>
      <c r="F2235" s="95" t="s">
        <v>5732</v>
      </c>
    </row>
    <row r="2236" spans="1:6" s="1" customFormat="1" ht="31.5">
      <c r="A2236" s="4">
        <v>2229</v>
      </c>
      <c r="B2236" s="28" t="s">
        <v>4981</v>
      </c>
      <c r="C2236" s="82" t="s">
        <v>2338</v>
      </c>
      <c r="D2236" s="100" t="s">
        <v>4860</v>
      </c>
      <c r="E2236" s="46" t="s">
        <v>4882</v>
      </c>
      <c r="F2236" s="95" t="s">
        <v>5733</v>
      </c>
    </row>
    <row r="2237" spans="1:6" s="1" customFormat="1" ht="31.5">
      <c r="A2237" s="4">
        <v>2230</v>
      </c>
      <c r="B2237" s="28" t="s">
        <v>4981</v>
      </c>
      <c r="C2237" s="82" t="s">
        <v>2339</v>
      </c>
      <c r="D2237" s="100" t="s">
        <v>4861</v>
      </c>
      <c r="E2237" s="46" t="s">
        <v>4883</v>
      </c>
      <c r="F2237" s="95" t="s">
        <v>5734</v>
      </c>
    </row>
    <row r="2238" spans="1:6" s="1" customFormat="1" ht="31.5">
      <c r="A2238" s="4">
        <v>2231</v>
      </c>
      <c r="B2238" s="28" t="s">
        <v>4981</v>
      </c>
      <c r="C2238" s="82" t="s">
        <v>2340</v>
      </c>
      <c r="D2238" s="100" t="s">
        <v>4862</v>
      </c>
      <c r="E2238" s="46" t="s">
        <v>4884</v>
      </c>
      <c r="F2238" s="95" t="s">
        <v>5735</v>
      </c>
    </row>
    <row r="2239" spans="1:6" s="1" customFormat="1" ht="31.5">
      <c r="A2239" s="4">
        <v>2232</v>
      </c>
      <c r="B2239" s="28" t="s">
        <v>4981</v>
      </c>
      <c r="C2239" s="82" t="s">
        <v>2341</v>
      </c>
      <c r="D2239" s="100" t="s">
        <v>4863</v>
      </c>
      <c r="E2239" s="46" t="s">
        <v>4885</v>
      </c>
      <c r="F2239" s="95" t="s">
        <v>5736</v>
      </c>
    </row>
    <row r="2240" spans="1:6" s="1" customFormat="1" ht="31.5">
      <c r="A2240" s="4">
        <v>2233</v>
      </c>
      <c r="B2240" s="28" t="s">
        <v>4981</v>
      </c>
      <c r="C2240" s="82" t="s">
        <v>2342</v>
      </c>
      <c r="D2240" s="100" t="s">
        <v>4864</v>
      </c>
      <c r="E2240" s="46" t="s">
        <v>4886</v>
      </c>
      <c r="F2240" s="95" t="s">
        <v>5737</v>
      </c>
    </row>
    <row r="2241" spans="1:6" s="1" customFormat="1" ht="31.5">
      <c r="A2241" s="4">
        <v>2234</v>
      </c>
      <c r="B2241" s="28" t="s">
        <v>4981</v>
      </c>
      <c r="C2241" s="82" t="s">
        <v>2343</v>
      </c>
      <c r="D2241" s="100" t="s">
        <v>4865</v>
      </c>
      <c r="E2241" s="46" t="s">
        <v>4887</v>
      </c>
      <c r="F2241" s="95" t="s">
        <v>5738</v>
      </c>
    </row>
    <row r="2242" spans="1:6" s="1" customFormat="1" ht="31.5">
      <c r="A2242" s="4">
        <v>2235</v>
      </c>
      <c r="B2242" s="28" t="s">
        <v>4981</v>
      </c>
      <c r="C2242" s="82" t="s">
        <v>2344</v>
      </c>
      <c r="D2242" s="100" t="s">
        <v>4866</v>
      </c>
      <c r="E2242" s="46" t="s">
        <v>4888</v>
      </c>
      <c r="F2242" s="95" t="s">
        <v>5739</v>
      </c>
    </row>
    <row r="2243" spans="1:6" s="1" customFormat="1" ht="31.5">
      <c r="A2243" s="4">
        <v>2236</v>
      </c>
      <c r="B2243" s="28" t="s">
        <v>4981</v>
      </c>
      <c r="C2243" s="82" t="s">
        <v>2345</v>
      </c>
      <c r="D2243" s="100" t="s">
        <v>4867</v>
      </c>
      <c r="E2243" s="46" t="s">
        <v>4889</v>
      </c>
      <c r="F2243" s="95" t="s">
        <v>5740</v>
      </c>
    </row>
    <row r="2244" spans="1:6" s="1" customFormat="1" ht="31.5">
      <c r="A2244" s="4">
        <v>2237</v>
      </c>
      <c r="B2244" s="28" t="s">
        <v>4981</v>
      </c>
      <c r="C2244" s="82" t="s">
        <v>2346</v>
      </c>
      <c r="D2244" s="100" t="s">
        <v>4868</v>
      </c>
      <c r="E2244" s="46" t="s">
        <v>4890</v>
      </c>
      <c r="F2244" s="95" t="s">
        <v>5741</v>
      </c>
    </row>
    <row r="2245" spans="1:6" s="1" customFormat="1" ht="31.5">
      <c r="A2245" s="4">
        <v>2238</v>
      </c>
      <c r="B2245" s="28" t="s">
        <v>4981</v>
      </c>
      <c r="C2245" s="82" t="s">
        <v>2347</v>
      </c>
      <c r="D2245" s="100" t="s">
        <v>4869</v>
      </c>
      <c r="E2245" s="46" t="s">
        <v>4891</v>
      </c>
      <c r="F2245" s="95" t="s">
        <v>5742</v>
      </c>
    </row>
    <row r="2246" spans="1:6" s="1" customFormat="1" ht="31.5">
      <c r="A2246" s="4">
        <v>2239</v>
      </c>
      <c r="B2246" s="28" t="s">
        <v>4981</v>
      </c>
      <c r="C2246" s="82" t="s">
        <v>2348</v>
      </c>
      <c r="D2246" s="100" t="s">
        <v>4870</v>
      </c>
      <c r="E2246" s="46" t="s">
        <v>4892</v>
      </c>
      <c r="F2246" s="95" t="s">
        <v>5743</v>
      </c>
    </row>
    <row r="2247" spans="1:6" s="1" customFormat="1" ht="31.5">
      <c r="A2247" s="4">
        <v>2240</v>
      </c>
      <c r="B2247" s="28" t="s">
        <v>4981</v>
      </c>
      <c r="C2247" s="82" t="s">
        <v>2349</v>
      </c>
      <c r="D2247" s="100" t="s">
        <v>4871</v>
      </c>
      <c r="E2247" s="46" t="s">
        <v>4893</v>
      </c>
      <c r="F2247" s="95" t="s">
        <v>5744</v>
      </c>
    </row>
    <row r="2248" spans="1:6" s="1" customFormat="1" ht="31.5">
      <c r="A2248" s="4">
        <v>2241</v>
      </c>
      <c r="B2248" s="28" t="s">
        <v>4981</v>
      </c>
      <c r="C2248" s="82" t="s">
        <v>2350</v>
      </c>
      <c r="D2248" s="100" t="s">
        <v>4872</v>
      </c>
      <c r="E2248" s="46" t="s">
        <v>4894</v>
      </c>
      <c r="F2248" s="95" t="s">
        <v>5745</v>
      </c>
    </row>
    <row r="2249" spans="1:6" s="1" customFormat="1" ht="31.5">
      <c r="A2249" s="4">
        <v>2242</v>
      </c>
      <c r="B2249" s="28" t="s">
        <v>4981</v>
      </c>
      <c r="C2249" s="82" t="s">
        <v>2351</v>
      </c>
      <c r="D2249" s="100" t="s">
        <v>4873</v>
      </c>
      <c r="E2249" s="46" t="s">
        <v>4895</v>
      </c>
      <c r="F2249" s="95" t="s">
        <v>5746</v>
      </c>
    </row>
    <row r="2250" spans="1:6" s="1" customFormat="1" ht="31.5">
      <c r="A2250" s="4">
        <v>2243</v>
      </c>
      <c r="B2250" s="28" t="s">
        <v>4981</v>
      </c>
      <c r="C2250" s="82" t="s">
        <v>2352</v>
      </c>
      <c r="D2250" s="100" t="s">
        <v>4874</v>
      </c>
      <c r="E2250" s="46" t="s">
        <v>4896</v>
      </c>
      <c r="F2250" s="95" t="s">
        <v>5747</v>
      </c>
    </row>
    <row r="2251" spans="1:6" s="1" customFormat="1" ht="31.5">
      <c r="A2251" s="4">
        <v>2244</v>
      </c>
      <c r="B2251" s="28" t="s">
        <v>4981</v>
      </c>
      <c r="C2251" s="82" t="s">
        <v>2353</v>
      </c>
      <c r="D2251" s="100" t="s">
        <v>4875</v>
      </c>
      <c r="E2251" s="46" t="s">
        <v>4897</v>
      </c>
      <c r="F2251" s="95" t="s">
        <v>5748</v>
      </c>
    </row>
    <row r="2252" spans="1:6" s="1" customFormat="1" ht="31.5">
      <c r="A2252" s="4">
        <v>2245</v>
      </c>
      <c r="B2252" s="28" t="s">
        <v>4981</v>
      </c>
      <c r="C2252" s="82" t="s">
        <v>2354</v>
      </c>
      <c r="D2252" s="100" t="s">
        <v>4876</v>
      </c>
      <c r="E2252" s="46" t="s">
        <v>4898</v>
      </c>
      <c r="F2252" s="95" t="s">
        <v>5749</v>
      </c>
    </row>
    <row r="2253" spans="1:6" s="1" customFormat="1" ht="31.5">
      <c r="A2253" s="4">
        <v>2246</v>
      </c>
      <c r="B2253" s="28" t="s">
        <v>4981</v>
      </c>
      <c r="C2253" s="82" t="s">
        <v>2355</v>
      </c>
      <c r="D2253" s="100" t="s">
        <v>4877</v>
      </c>
      <c r="E2253" s="46" t="s">
        <v>4899</v>
      </c>
      <c r="F2253" s="95" t="s">
        <v>5750</v>
      </c>
    </row>
    <row r="2254" spans="1:6" s="1" customFormat="1" ht="31.5">
      <c r="A2254" s="4">
        <v>2247</v>
      </c>
      <c r="B2254" s="28" t="s">
        <v>4981</v>
      </c>
      <c r="C2254" s="82" t="s">
        <v>2356</v>
      </c>
      <c r="D2254" s="100" t="s">
        <v>4878</v>
      </c>
      <c r="E2254" s="46" t="s">
        <v>4900</v>
      </c>
      <c r="F2254" s="95" t="s">
        <v>5751</v>
      </c>
    </row>
    <row r="2255" spans="1:6" s="1" customFormat="1" ht="31.5">
      <c r="A2255" s="4">
        <v>2248</v>
      </c>
      <c r="B2255" s="28" t="s">
        <v>4981</v>
      </c>
      <c r="C2255" s="82" t="s">
        <v>2357</v>
      </c>
      <c r="D2255" s="100" t="s">
        <v>4879</v>
      </c>
      <c r="E2255" s="46" t="s">
        <v>4901</v>
      </c>
      <c r="F2255" s="95" t="s">
        <v>5752</v>
      </c>
    </row>
    <row r="2256" spans="1:6" s="1" customFormat="1" ht="31.5">
      <c r="A2256" s="4">
        <v>2249</v>
      </c>
      <c r="B2256" s="46" t="s">
        <v>4981</v>
      </c>
      <c r="C2256" s="11" t="s">
        <v>5417</v>
      </c>
      <c r="D2256" s="46" t="s">
        <v>5418</v>
      </c>
      <c r="E2256" s="68" t="s">
        <v>5419</v>
      </c>
      <c r="F2256" s="101">
        <v>24948</v>
      </c>
    </row>
    <row r="2257" spans="1:6" s="1" customFormat="1" ht="31.5">
      <c r="A2257" s="4">
        <v>2250</v>
      </c>
      <c r="B2257" s="46" t="s">
        <v>4981</v>
      </c>
      <c r="C2257" s="11" t="s">
        <v>5420</v>
      </c>
      <c r="D2257" s="46" t="s">
        <v>5418</v>
      </c>
      <c r="E2257" s="68" t="s">
        <v>5421</v>
      </c>
      <c r="F2257" s="101">
        <v>25186</v>
      </c>
    </row>
    <row r="2258" spans="1:6" s="1" customFormat="1" ht="31.5">
      <c r="A2258" s="4">
        <v>2251</v>
      </c>
      <c r="B2258" s="46" t="s">
        <v>4981</v>
      </c>
      <c r="C2258" s="11" t="s">
        <v>5422</v>
      </c>
      <c r="D2258" s="46" t="s">
        <v>5418</v>
      </c>
      <c r="E2258" s="68" t="s">
        <v>5423</v>
      </c>
      <c r="F2258" s="101">
        <v>27408</v>
      </c>
    </row>
    <row r="2259" spans="1:6" s="1" customFormat="1" ht="15.75">
      <c r="A2259" s="4">
        <v>2252</v>
      </c>
      <c r="B2259" s="190" t="s">
        <v>5091</v>
      </c>
      <c r="C2259" s="191"/>
      <c r="D2259" s="191"/>
      <c r="E2259" s="191"/>
      <c r="F2259" s="191"/>
    </row>
    <row r="2260" spans="1:6" s="1" customFormat="1" ht="30.75" customHeight="1">
      <c r="A2260" s="4">
        <v>2253</v>
      </c>
      <c r="B2260" s="28" t="s">
        <v>4981</v>
      </c>
      <c r="C2260" s="26" t="s">
        <v>1721</v>
      </c>
      <c r="D2260" s="68" t="s">
        <v>3376</v>
      </c>
      <c r="E2260" s="68" t="s">
        <v>5160</v>
      </c>
      <c r="F2260" s="36">
        <v>1500</v>
      </c>
    </row>
    <row r="2261" spans="1:6" s="1" customFormat="1" ht="31.5">
      <c r="A2261" s="4">
        <v>2254</v>
      </c>
      <c r="B2261" s="28" t="s">
        <v>4981</v>
      </c>
      <c r="C2261" s="26" t="s">
        <v>5089</v>
      </c>
      <c r="D2261" s="4" t="s">
        <v>4956</v>
      </c>
      <c r="E2261" s="68" t="s">
        <v>7269</v>
      </c>
      <c r="F2261" s="91" t="s">
        <v>1843</v>
      </c>
    </row>
    <row r="2262" spans="1:6" s="1" customFormat="1" ht="31.5">
      <c r="A2262" s="4">
        <v>2255</v>
      </c>
      <c r="B2262" s="28" t="s">
        <v>4981</v>
      </c>
      <c r="C2262" s="26" t="s">
        <v>5090</v>
      </c>
      <c r="D2262" s="4" t="s">
        <v>4974</v>
      </c>
      <c r="E2262" s="68" t="s">
        <v>2660</v>
      </c>
      <c r="F2262" s="36">
        <v>2463.41</v>
      </c>
    </row>
    <row r="2263" spans="1:6" s="1" customFormat="1" ht="31.5">
      <c r="A2263" s="4">
        <v>2256</v>
      </c>
      <c r="B2263" s="102" t="s">
        <v>4981</v>
      </c>
      <c r="C2263" s="103" t="s">
        <v>6577</v>
      </c>
      <c r="D2263" s="104" t="s">
        <v>6578</v>
      </c>
      <c r="E2263" s="104" t="s">
        <v>6579</v>
      </c>
      <c r="F2263" s="105" t="s">
        <v>6580</v>
      </c>
    </row>
    <row r="2264" spans="1:6" s="1" customFormat="1" ht="37.5" customHeight="1">
      <c r="A2264" s="4">
        <v>2257</v>
      </c>
      <c r="B2264" s="102" t="s">
        <v>4981</v>
      </c>
      <c r="C2264" s="103" t="s">
        <v>6581</v>
      </c>
      <c r="D2264" s="24" t="s">
        <v>6582</v>
      </c>
      <c r="E2264" s="24" t="s">
        <v>6583</v>
      </c>
      <c r="F2264" s="105" t="s">
        <v>6584</v>
      </c>
    </row>
    <row r="2265" spans="1:6" s="1" customFormat="1" ht="31.5">
      <c r="A2265" s="4">
        <v>2258</v>
      </c>
      <c r="B2265" s="102" t="s">
        <v>4981</v>
      </c>
      <c r="C2265" s="103" t="s">
        <v>6585</v>
      </c>
      <c r="D2265" s="20" t="s">
        <v>6586</v>
      </c>
      <c r="E2265" s="24" t="s">
        <v>6587</v>
      </c>
      <c r="F2265" s="105" t="s">
        <v>6588</v>
      </c>
    </row>
    <row r="2266" spans="1:6" s="1" customFormat="1" ht="32.25" customHeight="1">
      <c r="A2266" s="4">
        <v>2259</v>
      </c>
      <c r="B2266" s="102" t="s">
        <v>4981</v>
      </c>
      <c r="C2266" s="103" t="s">
        <v>6589</v>
      </c>
      <c r="D2266" s="24" t="s">
        <v>6590</v>
      </c>
      <c r="E2266" s="20" t="s">
        <v>6591</v>
      </c>
      <c r="F2266" s="105" t="s">
        <v>6592</v>
      </c>
    </row>
    <row r="2267" spans="1:6" s="1" customFormat="1" ht="22.5" customHeight="1">
      <c r="A2267" s="4">
        <v>2260</v>
      </c>
      <c r="B2267" s="102" t="s">
        <v>4981</v>
      </c>
      <c r="C2267" s="103" t="s">
        <v>6593</v>
      </c>
      <c r="D2267" s="24" t="s">
        <v>6594</v>
      </c>
      <c r="E2267" s="24" t="s">
        <v>6595</v>
      </c>
      <c r="F2267" s="105" t="s">
        <v>6596</v>
      </c>
    </row>
    <row r="2268" spans="1:6" s="1" customFormat="1" ht="31.5" customHeight="1">
      <c r="A2268" s="4">
        <v>2261</v>
      </c>
      <c r="B2268" s="102" t="s">
        <v>4981</v>
      </c>
      <c r="C2268" s="103" t="s">
        <v>6597</v>
      </c>
      <c r="D2268" s="24" t="s">
        <v>6598</v>
      </c>
      <c r="E2268" s="24" t="s">
        <v>6599</v>
      </c>
      <c r="F2268" s="105" t="s">
        <v>6600</v>
      </c>
    </row>
    <row r="2269" spans="1:6" s="1" customFormat="1" ht="36" customHeight="1">
      <c r="A2269" s="4">
        <v>2262</v>
      </c>
      <c r="B2269" s="102" t="s">
        <v>4981</v>
      </c>
      <c r="C2269" s="103" t="s">
        <v>6601</v>
      </c>
      <c r="D2269" s="24" t="s">
        <v>6602</v>
      </c>
      <c r="E2269" s="24" t="s">
        <v>6603</v>
      </c>
      <c r="F2269" s="105" t="s">
        <v>6604</v>
      </c>
    </row>
    <row r="2270" spans="1:6" s="1" customFormat="1" ht="31.5">
      <c r="A2270" s="4">
        <v>2263</v>
      </c>
      <c r="B2270" s="102" t="s">
        <v>4981</v>
      </c>
      <c r="C2270" s="103" t="s">
        <v>6605</v>
      </c>
      <c r="D2270" s="24" t="s">
        <v>6606</v>
      </c>
      <c r="E2270" s="24" t="s">
        <v>6607</v>
      </c>
      <c r="F2270" s="105" t="s">
        <v>6608</v>
      </c>
    </row>
    <row r="2271" spans="1:6" s="1" customFormat="1" ht="21.75" customHeight="1">
      <c r="A2271" s="4">
        <v>2264</v>
      </c>
      <c r="B2271" s="102" t="s">
        <v>4981</v>
      </c>
      <c r="C2271" s="103" t="s">
        <v>6609</v>
      </c>
      <c r="D2271" s="24" t="s">
        <v>6610</v>
      </c>
      <c r="E2271" s="24" t="s">
        <v>6611</v>
      </c>
      <c r="F2271" s="105" t="s">
        <v>6612</v>
      </c>
    </row>
    <row r="2272" spans="1:6" s="1" customFormat="1" ht="36.75" customHeight="1">
      <c r="A2272" s="4">
        <v>2265</v>
      </c>
      <c r="B2272" s="102" t="s">
        <v>4981</v>
      </c>
      <c r="C2272" s="103" t="s">
        <v>6613</v>
      </c>
      <c r="D2272" s="104" t="s">
        <v>6614</v>
      </c>
      <c r="E2272" s="104" t="s">
        <v>6615</v>
      </c>
      <c r="F2272" s="105" t="s">
        <v>6616</v>
      </c>
    </row>
    <row r="2273" spans="1:6" s="1" customFormat="1" ht="30" customHeight="1">
      <c r="A2273" s="4">
        <v>2266</v>
      </c>
      <c r="B2273" s="102" t="s">
        <v>4981</v>
      </c>
      <c r="C2273" s="103" t="s">
        <v>6617</v>
      </c>
      <c r="D2273" s="104" t="s">
        <v>6618</v>
      </c>
      <c r="E2273" s="104" t="s">
        <v>6619</v>
      </c>
      <c r="F2273" s="105" t="s">
        <v>6620</v>
      </c>
    </row>
    <row r="2274" spans="1:6" s="1" customFormat="1" ht="35.25" customHeight="1">
      <c r="A2274" s="4">
        <v>2267</v>
      </c>
      <c r="B2274" s="102" t="s">
        <v>4981</v>
      </c>
      <c r="C2274" s="103" t="s">
        <v>6621</v>
      </c>
      <c r="D2274" s="104" t="s">
        <v>6622</v>
      </c>
      <c r="E2274" s="104" t="s">
        <v>6623</v>
      </c>
      <c r="F2274" s="105" t="s">
        <v>6624</v>
      </c>
    </row>
    <row r="2275" spans="1:6" s="1" customFormat="1" ht="35.25" customHeight="1">
      <c r="A2275" s="4">
        <v>2268</v>
      </c>
      <c r="B2275" s="102" t="s">
        <v>4981</v>
      </c>
      <c r="C2275" s="103" t="s">
        <v>6625</v>
      </c>
      <c r="D2275" s="104" t="s">
        <v>6626</v>
      </c>
      <c r="E2275" s="104" t="s">
        <v>6627</v>
      </c>
      <c r="F2275" s="105" t="s">
        <v>6628</v>
      </c>
    </row>
    <row r="2276" spans="1:6" s="1" customFormat="1" ht="35.25" customHeight="1">
      <c r="A2276" s="4">
        <v>2269</v>
      </c>
      <c r="B2276" s="102" t="s">
        <v>4981</v>
      </c>
      <c r="C2276" s="103" t="s">
        <v>6629</v>
      </c>
      <c r="D2276" s="104" t="s">
        <v>6630</v>
      </c>
      <c r="E2276" s="104" t="s">
        <v>6631</v>
      </c>
      <c r="F2276" s="105" t="s">
        <v>6854</v>
      </c>
    </row>
    <row r="2277" spans="1:6" s="1" customFormat="1" ht="35.25" customHeight="1">
      <c r="A2277" s="4">
        <v>2270</v>
      </c>
      <c r="B2277" s="102" t="s">
        <v>4981</v>
      </c>
      <c r="C2277" s="103" t="s">
        <v>6632</v>
      </c>
      <c r="D2277" s="104" t="s">
        <v>6633</v>
      </c>
      <c r="E2277" s="104" t="s">
        <v>6627</v>
      </c>
      <c r="F2277" s="105" t="s">
        <v>6634</v>
      </c>
    </row>
    <row r="2278" spans="1:6" s="1" customFormat="1" ht="35.25" customHeight="1">
      <c r="A2278" s="4">
        <v>2271</v>
      </c>
      <c r="B2278" s="102" t="s">
        <v>4981</v>
      </c>
      <c r="C2278" s="103" t="s">
        <v>6635</v>
      </c>
      <c r="D2278" s="104" t="s">
        <v>6636</v>
      </c>
      <c r="E2278" s="104" t="s">
        <v>6637</v>
      </c>
      <c r="F2278" s="105" t="s">
        <v>6638</v>
      </c>
    </row>
    <row r="2279" spans="1:6" s="1" customFormat="1" ht="35.25" customHeight="1">
      <c r="A2279" s="4">
        <v>2272</v>
      </c>
      <c r="B2279" s="102" t="s">
        <v>4981</v>
      </c>
      <c r="C2279" s="103" t="s">
        <v>6639</v>
      </c>
      <c r="D2279" s="104" t="s">
        <v>6640</v>
      </c>
      <c r="E2279" s="104" t="s">
        <v>6641</v>
      </c>
      <c r="F2279" s="105" t="s">
        <v>6642</v>
      </c>
    </row>
    <row r="2280" spans="1:6" s="1" customFormat="1" ht="35.25" customHeight="1">
      <c r="A2280" s="4">
        <v>2273</v>
      </c>
      <c r="B2280" s="102" t="s">
        <v>4981</v>
      </c>
      <c r="C2280" s="103" t="s">
        <v>6643</v>
      </c>
      <c r="D2280" s="104" t="s">
        <v>6644</v>
      </c>
      <c r="E2280" s="104" t="s">
        <v>6645</v>
      </c>
      <c r="F2280" s="105" t="s">
        <v>6646</v>
      </c>
    </row>
    <row r="2281" spans="1:6" s="1" customFormat="1" ht="35.25" customHeight="1">
      <c r="A2281" s="4">
        <v>2274</v>
      </c>
      <c r="B2281" s="102" t="s">
        <v>4981</v>
      </c>
      <c r="C2281" s="103" t="s">
        <v>6647</v>
      </c>
      <c r="D2281" s="104" t="s">
        <v>6648</v>
      </c>
      <c r="E2281" s="104" t="s">
        <v>6649</v>
      </c>
      <c r="F2281" s="105" t="s">
        <v>6650</v>
      </c>
    </row>
    <row r="2282" spans="1:6" s="1" customFormat="1" ht="35.25" customHeight="1">
      <c r="A2282" s="4">
        <v>2275</v>
      </c>
      <c r="B2282" s="102" t="s">
        <v>4981</v>
      </c>
      <c r="C2282" s="103" t="s">
        <v>6651</v>
      </c>
      <c r="D2282" s="104" t="s">
        <v>6652</v>
      </c>
      <c r="E2282" s="104" t="s">
        <v>6653</v>
      </c>
      <c r="F2282" s="105" t="s">
        <v>6650</v>
      </c>
    </row>
    <row r="2283" spans="1:6" s="1" customFormat="1" ht="35.25" customHeight="1">
      <c r="A2283" s="4">
        <v>2276</v>
      </c>
      <c r="B2283" s="102" t="s">
        <v>4981</v>
      </c>
      <c r="C2283" s="103" t="s">
        <v>6654</v>
      </c>
      <c r="D2283" s="106" t="s">
        <v>6655</v>
      </c>
      <c r="E2283" s="104" t="s">
        <v>6656</v>
      </c>
      <c r="F2283" s="105" t="s">
        <v>6657</v>
      </c>
    </row>
    <row r="2284" spans="1:6" s="1" customFormat="1" ht="35.25" customHeight="1">
      <c r="A2284" s="4">
        <v>2277</v>
      </c>
      <c r="B2284" s="102" t="s">
        <v>4981</v>
      </c>
      <c r="C2284" s="103" t="s">
        <v>6658</v>
      </c>
      <c r="D2284" s="104" t="s">
        <v>6659</v>
      </c>
      <c r="E2284" s="104" t="s">
        <v>6660</v>
      </c>
      <c r="F2284" s="105" t="s">
        <v>6661</v>
      </c>
    </row>
    <row r="2285" spans="1:6" s="1" customFormat="1" ht="35.25" customHeight="1">
      <c r="A2285" s="4">
        <v>2278</v>
      </c>
      <c r="B2285" s="102" t="s">
        <v>4981</v>
      </c>
      <c r="C2285" s="103" t="s">
        <v>6662</v>
      </c>
      <c r="D2285" s="104" t="s">
        <v>6663</v>
      </c>
      <c r="E2285" s="104" t="s">
        <v>6664</v>
      </c>
      <c r="F2285" s="105" t="s">
        <v>6665</v>
      </c>
    </row>
    <row r="2286" spans="1:6" s="1" customFormat="1" ht="35.25" customHeight="1">
      <c r="A2286" s="4">
        <v>2279</v>
      </c>
      <c r="B2286" s="102" t="s">
        <v>4981</v>
      </c>
      <c r="C2286" s="103" t="s">
        <v>6666</v>
      </c>
      <c r="D2286" s="104" t="s">
        <v>6667</v>
      </c>
      <c r="E2286" s="104" t="s">
        <v>6668</v>
      </c>
      <c r="F2286" s="105" t="s">
        <v>6669</v>
      </c>
    </row>
    <row r="2287" spans="1:6" s="1" customFormat="1" ht="35.25" customHeight="1">
      <c r="A2287" s="4">
        <v>2280</v>
      </c>
      <c r="B2287" s="102" t="s">
        <v>4981</v>
      </c>
      <c r="C2287" s="103" t="s">
        <v>6670</v>
      </c>
      <c r="D2287" s="104" t="s">
        <v>6671</v>
      </c>
      <c r="E2287" s="104" t="s">
        <v>6672</v>
      </c>
      <c r="F2287" s="105" t="s">
        <v>6673</v>
      </c>
    </row>
    <row r="2288" spans="1:6" s="1" customFormat="1" ht="35.25" customHeight="1">
      <c r="A2288" s="4">
        <v>2281</v>
      </c>
      <c r="B2288" s="102" t="s">
        <v>4981</v>
      </c>
      <c r="C2288" s="103" t="s">
        <v>6674</v>
      </c>
      <c r="D2288" s="104" t="s">
        <v>6675</v>
      </c>
      <c r="E2288" s="104" t="s">
        <v>6676</v>
      </c>
      <c r="F2288" s="105" t="s">
        <v>6677</v>
      </c>
    </row>
    <row r="2289" spans="1:6" s="1" customFormat="1" ht="35.25" customHeight="1">
      <c r="A2289" s="4">
        <v>2282</v>
      </c>
      <c r="B2289" s="102" t="s">
        <v>4981</v>
      </c>
      <c r="C2289" s="103" t="s">
        <v>6678</v>
      </c>
      <c r="D2289" s="106" t="s">
        <v>6679</v>
      </c>
      <c r="E2289" s="104" t="s">
        <v>6680</v>
      </c>
      <c r="F2289" s="105" t="s">
        <v>6681</v>
      </c>
    </row>
    <row r="2290" spans="1:6" s="1" customFormat="1" ht="35.25" customHeight="1">
      <c r="A2290" s="4">
        <v>2283</v>
      </c>
      <c r="B2290" s="102" t="s">
        <v>4981</v>
      </c>
      <c r="C2290" s="103" t="s">
        <v>6682</v>
      </c>
      <c r="D2290" s="104" t="s">
        <v>6683</v>
      </c>
      <c r="E2290" s="104" t="s">
        <v>6684</v>
      </c>
      <c r="F2290" s="105" t="s">
        <v>6685</v>
      </c>
    </row>
    <row r="2291" spans="1:6" s="1" customFormat="1" ht="35.25" customHeight="1">
      <c r="A2291" s="4">
        <v>2284</v>
      </c>
      <c r="B2291" s="102" t="s">
        <v>4981</v>
      </c>
      <c r="C2291" s="103" t="s">
        <v>6686</v>
      </c>
      <c r="D2291" s="104" t="s">
        <v>5298</v>
      </c>
      <c r="E2291" s="104" t="s">
        <v>6687</v>
      </c>
      <c r="F2291" s="105" t="s">
        <v>6688</v>
      </c>
    </row>
    <row r="2292" spans="1:6" s="1" customFormat="1" ht="35.25" customHeight="1">
      <c r="A2292" s="4">
        <v>2285</v>
      </c>
      <c r="B2292" s="102" t="s">
        <v>4981</v>
      </c>
      <c r="C2292" s="103" t="s">
        <v>6689</v>
      </c>
      <c r="D2292" s="104" t="s">
        <v>6690</v>
      </c>
      <c r="E2292" s="104" t="s">
        <v>6691</v>
      </c>
      <c r="F2292" s="105" t="s">
        <v>6692</v>
      </c>
    </row>
    <row r="2293" spans="1:6" s="1" customFormat="1" ht="35.25" customHeight="1">
      <c r="A2293" s="4">
        <v>2286</v>
      </c>
      <c r="B2293" s="102" t="s">
        <v>4981</v>
      </c>
      <c r="C2293" s="103" t="s">
        <v>6693</v>
      </c>
      <c r="D2293" s="104" t="s">
        <v>5297</v>
      </c>
      <c r="E2293" s="104" t="s">
        <v>6694</v>
      </c>
      <c r="F2293" s="105" t="s">
        <v>6695</v>
      </c>
    </row>
    <row r="2294" spans="1:6" s="1" customFormat="1" ht="35.25" customHeight="1">
      <c r="A2294" s="4">
        <v>2287</v>
      </c>
      <c r="B2294" s="102" t="s">
        <v>4981</v>
      </c>
      <c r="C2294" s="103" t="s">
        <v>6696</v>
      </c>
      <c r="D2294" s="104" t="s">
        <v>6697</v>
      </c>
      <c r="E2294" s="104" t="s">
        <v>6698</v>
      </c>
      <c r="F2294" s="105" t="s">
        <v>6699</v>
      </c>
    </row>
    <row r="2295" spans="1:6" s="1" customFormat="1" ht="35.25" customHeight="1">
      <c r="A2295" s="4">
        <v>2288</v>
      </c>
      <c r="B2295" s="102" t="s">
        <v>4981</v>
      </c>
      <c r="C2295" s="103" t="s">
        <v>6700</v>
      </c>
      <c r="D2295" s="104" t="s">
        <v>5296</v>
      </c>
      <c r="E2295" s="104" t="s">
        <v>6701</v>
      </c>
      <c r="F2295" s="105" t="s">
        <v>6702</v>
      </c>
    </row>
    <row r="2296" spans="1:6" s="1" customFormat="1" ht="35.25" customHeight="1">
      <c r="A2296" s="4">
        <v>2289</v>
      </c>
      <c r="B2296" s="102" t="s">
        <v>4981</v>
      </c>
      <c r="C2296" s="103" t="s">
        <v>6703</v>
      </c>
      <c r="D2296" s="106" t="s">
        <v>6704</v>
      </c>
      <c r="E2296" s="106" t="s">
        <v>7270</v>
      </c>
      <c r="F2296" s="105" t="s">
        <v>6705</v>
      </c>
    </row>
    <row r="2297" spans="1:6" s="1" customFormat="1" ht="35.25" customHeight="1">
      <c r="A2297" s="4">
        <v>2290</v>
      </c>
      <c r="B2297" s="102" t="s">
        <v>4981</v>
      </c>
      <c r="C2297" s="103" t="s">
        <v>6706</v>
      </c>
      <c r="D2297" s="104" t="s">
        <v>3335</v>
      </c>
      <c r="E2297" s="104" t="s">
        <v>6707</v>
      </c>
      <c r="F2297" s="105" t="s">
        <v>6708</v>
      </c>
    </row>
    <row r="2298" spans="1:6" s="1" customFormat="1" ht="35.25" customHeight="1">
      <c r="A2298" s="4">
        <v>2291</v>
      </c>
      <c r="B2298" s="102" t="s">
        <v>4981</v>
      </c>
      <c r="C2298" s="103" t="s">
        <v>6709</v>
      </c>
      <c r="D2298" s="104" t="s">
        <v>6710</v>
      </c>
      <c r="E2298" s="104" t="s">
        <v>6664</v>
      </c>
      <c r="F2298" s="105" t="s">
        <v>6711</v>
      </c>
    </row>
    <row r="2299" spans="1:6" s="1" customFormat="1" ht="35.25" customHeight="1">
      <c r="A2299" s="4">
        <v>2292</v>
      </c>
      <c r="B2299" s="102" t="s">
        <v>4981</v>
      </c>
      <c r="C2299" s="103" t="s">
        <v>6712</v>
      </c>
      <c r="D2299" s="104" t="s">
        <v>6713</v>
      </c>
      <c r="E2299" s="104" t="s">
        <v>6714</v>
      </c>
      <c r="F2299" s="105" t="s">
        <v>6715</v>
      </c>
    </row>
    <row r="2300" spans="1:6" s="1" customFormat="1" ht="15.75">
      <c r="A2300" s="4">
        <v>2293</v>
      </c>
      <c r="B2300" s="190" t="s">
        <v>5097</v>
      </c>
      <c r="C2300" s="191"/>
      <c r="D2300" s="191"/>
      <c r="E2300" s="191"/>
      <c r="F2300" s="191"/>
    </row>
    <row r="2301" spans="1:6" s="1" customFormat="1" ht="18" customHeight="1">
      <c r="A2301" s="4">
        <v>2294</v>
      </c>
      <c r="B2301" s="28" t="s">
        <v>4981</v>
      </c>
      <c r="C2301" s="57" t="s">
        <v>1720</v>
      </c>
      <c r="D2301" s="68" t="s">
        <v>3375</v>
      </c>
      <c r="E2301" s="68" t="s">
        <v>5086</v>
      </c>
      <c r="F2301" s="36">
        <v>1500</v>
      </c>
    </row>
    <row r="2302" spans="1:6" s="1" customFormat="1" ht="31.5">
      <c r="A2302" s="4">
        <v>2295</v>
      </c>
      <c r="B2302" s="28" t="s">
        <v>4981</v>
      </c>
      <c r="C2302" s="57" t="s">
        <v>5085</v>
      </c>
      <c r="D2302" s="4" t="s">
        <v>4954</v>
      </c>
      <c r="E2302" s="46" t="s">
        <v>1846</v>
      </c>
      <c r="F2302" s="91" t="s">
        <v>1847</v>
      </c>
    </row>
    <row r="2303" spans="1:6" s="1" customFormat="1" ht="31.5">
      <c r="A2303" s="4">
        <v>2296</v>
      </c>
      <c r="B2303" s="28" t="s">
        <v>4981</v>
      </c>
      <c r="C2303" s="57" t="s">
        <v>5084</v>
      </c>
      <c r="D2303" s="4" t="s">
        <v>4976</v>
      </c>
      <c r="E2303" s="68" t="s">
        <v>2662</v>
      </c>
      <c r="F2303" s="36">
        <v>2616.5</v>
      </c>
    </row>
    <row r="2304" spans="1:6" s="1" customFormat="1" ht="20.25" customHeight="1">
      <c r="A2304" s="4">
        <v>2297</v>
      </c>
      <c r="B2304" s="28" t="s">
        <v>4981</v>
      </c>
      <c r="C2304" s="57" t="s">
        <v>1762</v>
      </c>
      <c r="D2304" s="68" t="s">
        <v>4531</v>
      </c>
      <c r="E2304" s="68" t="s">
        <v>1763</v>
      </c>
      <c r="F2304" s="36">
        <v>300</v>
      </c>
    </row>
    <row r="2305" spans="1:6" s="1" customFormat="1" ht="32.25" customHeight="1">
      <c r="A2305" s="4">
        <v>2298</v>
      </c>
      <c r="B2305" s="28" t="s">
        <v>4981</v>
      </c>
      <c r="C2305" s="57" t="s">
        <v>4994</v>
      </c>
      <c r="D2305" s="68" t="s">
        <v>4532</v>
      </c>
      <c r="E2305" s="68" t="s">
        <v>4533</v>
      </c>
      <c r="F2305" s="36">
        <v>390</v>
      </c>
    </row>
    <row r="2306" spans="1:6" s="1" customFormat="1" ht="31.5">
      <c r="A2306" s="4">
        <v>2299</v>
      </c>
      <c r="B2306" s="28" t="s">
        <v>4981</v>
      </c>
      <c r="C2306" s="82" t="s">
        <v>2083</v>
      </c>
      <c r="D2306" s="68" t="s">
        <v>3322</v>
      </c>
      <c r="E2306" s="68" t="s">
        <v>4827</v>
      </c>
      <c r="F2306" s="91">
        <v>79927</v>
      </c>
    </row>
    <row r="2307" spans="1:6" s="1" customFormat="1" ht="31.5">
      <c r="A2307" s="4">
        <v>2300</v>
      </c>
      <c r="B2307" s="28" t="s">
        <v>4981</v>
      </c>
      <c r="C2307" s="82" t="s">
        <v>2084</v>
      </c>
      <c r="D2307" s="68" t="s">
        <v>4530</v>
      </c>
      <c r="E2307" s="68" t="s">
        <v>4828</v>
      </c>
      <c r="F2307" s="91" t="s">
        <v>5753</v>
      </c>
    </row>
    <row r="2308" spans="1:6" s="1" customFormat="1" ht="31.5">
      <c r="A2308" s="4">
        <v>2301</v>
      </c>
      <c r="B2308" s="28" t="s">
        <v>4981</v>
      </c>
      <c r="C2308" s="82" t="s">
        <v>2085</v>
      </c>
      <c r="D2308" s="68" t="s">
        <v>4903</v>
      </c>
      <c r="E2308" s="46" t="s">
        <v>4907</v>
      </c>
      <c r="F2308" s="91">
        <v>6332</v>
      </c>
    </row>
    <row r="2309" spans="1:6" s="1" customFormat="1" ht="31.5">
      <c r="A2309" s="4">
        <v>2302</v>
      </c>
      <c r="B2309" s="28" t="s">
        <v>4981</v>
      </c>
      <c r="C2309" s="82" t="s">
        <v>2086</v>
      </c>
      <c r="D2309" s="68" t="s">
        <v>4904</v>
      </c>
      <c r="E2309" s="46" t="s">
        <v>4908</v>
      </c>
      <c r="F2309" s="91">
        <v>4819</v>
      </c>
    </row>
    <row r="2310" spans="1:6" s="1" customFormat="1" ht="47.25">
      <c r="A2310" s="4">
        <v>2303</v>
      </c>
      <c r="B2310" s="28" t="s">
        <v>4981</v>
      </c>
      <c r="C2310" s="82" t="s">
        <v>2087</v>
      </c>
      <c r="D2310" s="68" t="s">
        <v>4905</v>
      </c>
      <c r="E2310" s="46" t="s">
        <v>4909</v>
      </c>
      <c r="F2310" s="91">
        <v>4520</v>
      </c>
    </row>
    <row r="2311" spans="1:6" s="1" customFormat="1" ht="32.25" customHeight="1">
      <c r="A2311" s="4">
        <v>2304</v>
      </c>
      <c r="B2311" s="28" t="s">
        <v>4981</v>
      </c>
      <c r="C2311" s="82" t="s">
        <v>2088</v>
      </c>
      <c r="D2311" s="68" t="s">
        <v>4906</v>
      </c>
      <c r="E2311" s="46" t="s">
        <v>4910</v>
      </c>
      <c r="F2311" s="91">
        <v>5789</v>
      </c>
    </row>
    <row r="2312" spans="1:6" s="1" customFormat="1" ht="34.5" customHeight="1">
      <c r="A2312" s="4">
        <v>2305</v>
      </c>
      <c r="B2312" s="46" t="s">
        <v>4981</v>
      </c>
      <c r="C2312" s="11" t="s">
        <v>5368</v>
      </c>
      <c r="D2312" s="46" t="s">
        <v>5369</v>
      </c>
      <c r="E2312" s="46" t="s">
        <v>5370</v>
      </c>
      <c r="F2312" s="91">
        <v>65355</v>
      </c>
    </row>
    <row r="2313" spans="1:6" s="1" customFormat="1" ht="32.25" customHeight="1">
      <c r="A2313" s="4">
        <v>2306</v>
      </c>
      <c r="B2313" s="46" t="s">
        <v>4981</v>
      </c>
      <c r="C2313" s="11" t="s">
        <v>5371</v>
      </c>
      <c r="D2313" s="68" t="s">
        <v>5369</v>
      </c>
      <c r="E2313" s="68" t="s">
        <v>5372</v>
      </c>
      <c r="F2313" s="107">
        <v>69225</v>
      </c>
    </row>
    <row r="2314" spans="1:6" s="1" customFormat="1" ht="33" customHeight="1">
      <c r="A2314" s="4">
        <v>2307</v>
      </c>
      <c r="B2314" s="46" t="s">
        <v>4981</v>
      </c>
      <c r="C2314" s="11" t="s">
        <v>5373</v>
      </c>
      <c r="D2314" s="68" t="s">
        <v>5374</v>
      </c>
      <c r="E2314" s="68" t="s">
        <v>5406</v>
      </c>
      <c r="F2314" s="108">
        <v>76545</v>
      </c>
    </row>
    <row r="2315" spans="1:6" s="1" customFormat="1" ht="37.5" customHeight="1">
      <c r="A2315" s="4">
        <v>2308</v>
      </c>
      <c r="B2315" s="46" t="s">
        <v>4981</v>
      </c>
      <c r="C2315" s="11" t="s">
        <v>5375</v>
      </c>
      <c r="D2315" s="68" t="s">
        <v>5384</v>
      </c>
      <c r="E2315" s="68" t="s">
        <v>5377</v>
      </c>
      <c r="F2315" s="109" t="s">
        <v>5378</v>
      </c>
    </row>
    <row r="2316" spans="1:6" s="1" customFormat="1" ht="36.75" customHeight="1">
      <c r="A2316" s="4">
        <v>2309</v>
      </c>
      <c r="B2316" s="46" t="s">
        <v>4981</v>
      </c>
      <c r="C2316" s="11" t="s">
        <v>5379</v>
      </c>
      <c r="D2316" s="68" t="s">
        <v>5380</v>
      </c>
      <c r="E2316" s="68" t="s">
        <v>5381</v>
      </c>
      <c r="F2316" s="108">
        <v>44352</v>
      </c>
    </row>
    <row r="2317" spans="1:6" s="1" customFormat="1" ht="26.25" customHeight="1">
      <c r="A2317" s="4">
        <v>2310</v>
      </c>
      <c r="B2317" s="46" t="s">
        <v>4981</v>
      </c>
      <c r="C2317" s="11" t="s">
        <v>5382</v>
      </c>
      <c r="D2317" s="68" t="s">
        <v>5376</v>
      </c>
      <c r="E2317" s="68" t="s">
        <v>5383</v>
      </c>
      <c r="F2317" s="108">
        <v>65124</v>
      </c>
    </row>
    <row r="2318" spans="1:6" s="1" customFormat="1" ht="33" customHeight="1">
      <c r="A2318" s="4">
        <v>2311</v>
      </c>
      <c r="B2318" s="46" t="s">
        <v>4981</v>
      </c>
      <c r="C2318" s="11" t="s">
        <v>5402</v>
      </c>
      <c r="D2318" s="68" t="s">
        <v>5374</v>
      </c>
      <c r="E2318" s="68" t="s">
        <v>5403</v>
      </c>
      <c r="F2318" s="108">
        <v>234414</v>
      </c>
    </row>
    <row r="2319" spans="1:6" s="1" customFormat="1" ht="36" customHeight="1">
      <c r="A2319" s="4">
        <v>2312</v>
      </c>
      <c r="B2319" s="46" t="s">
        <v>4981</v>
      </c>
      <c r="C2319" s="11" t="s">
        <v>5407</v>
      </c>
      <c r="D2319" s="46" t="s">
        <v>5408</v>
      </c>
      <c r="E2319" s="46" t="s">
        <v>5409</v>
      </c>
      <c r="F2319" s="109" t="s">
        <v>5754</v>
      </c>
    </row>
    <row r="2320" spans="1:6" s="1" customFormat="1" ht="35.25" customHeight="1">
      <c r="A2320" s="4">
        <v>2313</v>
      </c>
      <c r="B2320" s="46" t="s">
        <v>4981</v>
      </c>
      <c r="C2320" s="11" t="s">
        <v>5410</v>
      </c>
      <c r="D2320" s="46" t="s">
        <v>5408</v>
      </c>
      <c r="E2320" s="46" t="s">
        <v>5411</v>
      </c>
      <c r="F2320" s="107">
        <v>125274</v>
      </c>
    </row>
    <row r="2321" spans="1:6" s="1" customFormat="1" ht="45.75" customHeight="1">
      <c r="A2321" s="4">
        <v>2314</v>
      </c>
      <c r="B2321" s="46" t="s">
        <v>4981</v>
      </c>
      <c r="C2321" s="11" t="s">
        <v>5412</v>
      </c>
      <c r="D2321" s="46" t="s">
        <v>5416</v>
      </c>
      <c r="E2321" s="46" t="s">
        <v>5413</v>
      </c>
      <c r="F2321" s="109" t="s">
        <v>5755</v>
      </c>
    </row>
    <row r="2322" spans="1:6" s="1" customFormat="1" ht="47.25" customHeight="1">
      <c r="A2322" s="4">
        <v>2315</v>
      </c>
      <c r="B2322" s="46" t="s">
        <v>4981</v>
      </c>
      <c r="C2322" s="11" t="s">
        <v>5414</v>
      </c>
      <c r="D2322" s="46" t="s">
        <v>5416</v>
      </c>
      <c r="E2322" s="46" t="s">
        <v>5415</v>
      </c>
      <c r="F2322" s="109" t="s">
        <v>5756</v>
      </c>
    </row>
    <row r="2323" spans="1:6" s="1" customFormat="1" ht="50.25" customHeight="1">
      <c r="A2323" s="4">
        <v>2316</v>
      </c>
      <c r="B2323" s="46" t="s">
        <v>4981</v>
      </c>
      <c r="C2323" s="11" t="s">
        <v>5505</v>
      </c>
      <c r="D2323" s="68" t="s">
        <v>5506</v>
      </c>
      <c r="E2323" s="46" t="s">
        <v>7271</v>
      </c>
      <c r="F2323" s="110">
        <v>112394</v>
      </c>
    </row>
    <row r="2324" spans="1:6" s="1" customFormat="1" ht="50.25" customHeight="1">
      <c r="A2324" s="4">
        <v>2317</v>
      </c>
      <c r="B2324" s="46" t="s">
        <v>4981</v>
      </c>
      <c r="C2324" s="11" t="s">
        <v>5716</v>
      </c>
      <c r="D2324" s="68" t="s">
        <v>5506</v>
      </c>
      <c r="E2324" s="46" t="s">
        <v>7272</v>
      </c>
      <c r="F2324" s="110">
        <v>66005</v>
      </c>
    </row>
    <row r="2325" spans="1:6" s="1" customFormat="1" ht="32.25" customHeight="1">
      <c r="A2325" s="4">
        <v>2318</v>
      </c>
      <c r="B2325" s="46" t="s">
        <v>4981</v>
      </c>
      <c r="C2325" s="11" t="s">
        <v>6290</v>
      </c>
      <c r="D2325" s="68" t="s">
        <v>6291</v>
      </c>
      <c r="E2325" s="46" t="s">
        <v>6292</v>
      </c>
      <c r="F2325" s="110">
        <v>87038</v>
      </c>
    </row>
    <row r="2326" spans="1:6" s="1" customFormat="1" ht="48" customHeight="1">
      <c r="A2326" s="4">
        <v>2319</v>
      </c>
      <c r="B2326" s="46" t="s">
        <v>4981</v>
      </c>
      <c r="C2326" s="11" t="s">
        <v>6293</v>
      </c>
      <c r="D2326" s="68" t="s">
        <v>6294</v>
      </c>
      <c r="E2326" s="46" t="s">
        <v>6565</v>
      </c>
      <c r="F2326" s="110">
        <v>128190</v>
      </c>
    </row>
    <row r="2327" spans="1:6" s="1" customFormat="1" ht="38.25" customHeight="1">
      <c r="A2327" s="4">
        <v>2320</v>
      </c>
      <c r="B2327" s="46" t="s">
        <v>4981</v>
      </c>
      <c r="C2327" s="11" t="s">
        <v>6295</v>
      </c>
      <c r="D2327" s="68" t="s">
        <v>6296</v>
      </c>
      <c r="E2327" s="46" t="s">
        <v>6566</v>
      </c>
      <c r="F2327" s="110">
        <v>128190</v>
      </c>
    </row>
    <row r="2328" spans="1:6" s="1" customFormat="1" ht="51" customHeight="1">
      <c r="A2328" s="4">
        <v>2321</v>
      </c>
      <c r="B2328" s="46" t="s">
        <v>4981</v>
      </c>
      <c r="C2328" s="11" t="s">
        <v>6297</v>
      </c>
      <c r="D2328" s="68" t="s">
        <v>6298</v>
      </c>
      <c r="E2328" s="46" t="s">
        <v>6567</v>
      </c>
      <c r="F2328" s="110">
        <v>128190</v>
      </c>
    </row>
    <row r="2329" spans="1:6" s="1" customFormat="1" ht="36" customHeight="1">
      <c r="A2329" s="4">
        <v>2322</v>
      </c>
      <c r="B2329" s="46" t="s">
        <v>4981</v>
      </c>
      <c r="C2329" s="11" t="s">
        <v>6299</v>
      </c>
      <c r="D2329" s="68" t="s">
        <v>6300</v>
      </c>
      <c r="E2329" s="46" t="s">
        <v>6568</v>
      </c>
      <c r="F2329" s="110">
        <v>128190</v>
      </c>
    </row>
    <row r="2330" spans="1:6" s="1" customFormat="1" ht="36" customHeight="1">
      <c r="A2330" s="4">
        <v>2323</v>
      </c>
      <c r="B2330" s="46" t="s">
        <v>4981</v>
      </c>
      <c r="C2330" s="11" t="s">
        <v>6861</v>
      </c>
      <c r="D2330" s="68" t="s">
        <v>6291</v>
      </c>
      <c r="E2330" s="46" t="s">
        <v>6862</v>
      </c>
      <c r="F2330" s="110">
        <v>52632</v>
      </c>
    </row>
    <row r="2331" spans="1:6" s="1" customFormat="1" ht="48" customHeight="1">
      <c r="A2331" s="4">
        <v>2324</v>
      </c>
      <c r="B2331" s="46" t="s">
        <v>4981</v>
      </c>
      <c r="C2331" s="11" t="s">
        <v>6866</v>
      </c>
      <c r="D2331" s="20" t="s">
        <v>6867</v>
      </c>
      <c r="E2331" s="20" t="s">
        <v>6868</v>
      </c>
      <c r="F2331" s="111">
        <v>104070</v>
      </c>
    </row>
    <row r="2332" spans="1:6" s="1" customFormat="1" ht="36" customHeight="1">
      <c r="A2332" s="4">
        <v>2325</v>
      </c>
      <c r="B2332" s="46" t="s">
        <v>4981</v>
      </c>
      <c r="C2332" s="218" t="s">
        <v>7435</v>
      </c>
      <c r="D2332" s="182" t="s">
        <v>7436</v>
      </c>
      <c r="E2332" s="182" t="s">
        <v>7437</v>
      </c>
      <c r="F2332" s="219">
        <v>49677</v>
      </c>
    </row>
    <row r="2333" spans="1:6" s="1" customFormat="1" ht="36" customHeight="1">
      <c r="A2333" s="4"/>
      <c r="B2333" s="46" t="s">
        <v>4981</v>
      </c>
      <c r="C2333" s="178" t="s">
        <v>7551</v>
      </c>
      <c r="D2333" s="179" t="s">
        <v>7552</v>
      </c>
      <c r="E2333" s="179" t="s">
        <v>7553</v>
      </c>
      <c r="F2333" s="224" t="s">
        <v>7554</v>
      </c>
    </row>
    <row r="2334" spans="1:6" s="1" customFormat="1" ht="36" customHeight="1">
      <c r="A2334" s="4"/>
      <c r="B2334" s="46" t="s">
        <v>4981</v>
      </c>
      <c r="C2334" s="173" t="s">
        <v>7555</v>
      </c>
      <c r="D2334" s="179" t="s">
        <v>7556</v>
      </c>
      <c r="E2334" s="179" t="s">
        <v>7557</v>
      </c>
      <c r="F2334" s="223" t="s">
        <v>7558</v>
      </c>
    </row>
    <row r="2335" spans="1:6" s="1" customFormat="1" ht="39" customHeight="1">
      <c r="A2335" s="4"/>
      <c r="B2335" s="46" t="s">
        <v>4981</v>
      </c>
      <c r="C2335" s="173" t="s">
        <v>7559</v>
      </c>
      <c r="D2335" s="222" t="s">
        <v>7560</v>
      </c>
      <c r="E2335" s="179" t="s">
        <v>7561</v>
      </c>
      <c r="F2335" s="223" t="s">
        <v>7562</v>
      </c>
    </row>
    <row r="2336" spans="1:6" s="1" customFormat="1" ht="15.75" customHeight="1">
      <c r="A2336" s="4">
        <v>2326</v>
      </c>
      <c r="B2336" s="217" t="s">
        <v>5096</v>
      </c>
      <c r="C2336" s="220"/>
      <c r="D2336" s="220"/>
      <c r="E2336" s="220"/>
      <c r="F2336" s="221"/>
    </row>
    <row r="2337" spans="1:6" s="1" customFormat="1" ht="31.5">
      <c r="A2337" s="4">
        <v>2327</v>
      </c>
      <c r="B2337" s="28" t="s">
        <v>4981</v>
      </c>
      <c r="C2337" s="161" t="s">
        <v>1724</v>
      </c>
      <c r="D2337" s="160" t="s">
        <v>3381</v>
      </c>
      <c r="E2337" s="160" t="s">
        <v>5081</v>
      </c>
      <c r="F2337" s="36">
        <v>1500</v>
      </c>
    </row>
    <row r="2338" spans="1:6" s="1" customFormat="1" ht="31.5">
      <c r="A2338" s="4">
        <v>2328</v>
      </c>
      <c r="B2338" s="28" t="s">
        <v>4981</v>
      </c>
      <c r="C2338" s="161" t="s">
        <v>5082</v>
      </c>
      <c r="D2338" s="4" t="s">
        <v>4951</v>
      </c>
      <c r="E2338" s="160" t="s">
        <v>1839</v>
      </c>
      <c r="F2338" s="91">
        <v>2179</v>
      </c>
    </row>
    <row r="2339" spans="1:6" s="1" customFormat="1" ht="31.5">
      <c r="A2339" s="4">
        <v>2329</v>
      </c>
      <c r="B2339" s="28" t="s">
        <v>4981</v>
      </c>
      <c r="C2339" s="57" t="s">
        <v>5083</v>
      </c>
      <c r="D2339" s="4" t="s">
        <v>4971</v>
      </c>
      <c r="E2339" s="68" t="s">
        <v>2659</v>
      </c>
      <c r="F2339" s="36">
        <v>2440.53</v>
      </c>
    </row>
    <row r="2340" spans="1:6" s="1" customFormat="1" ht="68.25" customHeight="1">
      <c r="A2340" s="4">
        <v>2330</v>
      </c>
      <c r="B2340" s="28" t="s">
        <v>4981</v>
      </c>
      <c r="C2340" s="82" t="s">
        <v>1945</v>
      </c>
      <c r="D2340" s="68" t="s">
        <v>4777</v>
      </c>
      <c r="E2340" s="68" t="s">
        <v>4772</v>
      </c>
      <c r="F2340" s="91" t="s">
        <v>1946</v>
      </c>
    </row>
    <row r="2341" spans="1:6" s="1" customFormat="1" ht="110.25">
      <c r="A2341" s="4">
        <v>2331</v>
      </c>
      <c r="B2341" s="28" t="s">
        <v>4981</v>
      </c>
      <c r="C2341" s="82" t="s">
        <v>1947</v>
      </c>
      <c r="D2341" s="68" t="s">
        <v>4802</v>
      </c>
      <c r="E2341" s="68" t="s">
        <v>4773</v>
      </c>
      <c r="F2341" s="91" t="s">
        <v>1948</v>
      </c>
    </row>
    <row r="2342" spans="1:6" s="1" customFormat="1" ht="63">
      <c r="A2342" s="4">
        <v>2332</v>
      </c>
      <c r="B2342" s="28" t="s">
        <v>4981</v>
      </c>
      <c r="C2342" s="82" t="s">
        <v>1949</v>
      </c>
      <c r="D2342" s="68" t="s">
        <v>4803</v>
      </c>
      <c r="E2342" s="68" t="s">
        <v>4810</v>
      </c>
      <c r="F2342" s="91" t="s">
        <v>1950</v>
      </c>
    </row>
    <row r="2343" spans="1:6" s="1" customFormat="1" ht="110.25">
      <c r="A2343" s="4">
        <v>2333</v>
      </c>
      <c r="B2343" s="28" t="s">
        <v>4981</v>
      </c>
      <c r="C2343" s="82" t="s">
        <v>1951</v>
      </c>
      <c r="D2343" s="68" t="s">
        <v>4804</v>
      </c>
      <c r="E2343" s="68" t="s">
        <v>4774</v>
      </c>
      <c r="F2343" s="91">
        <v>41623</v>
      </c>
    </row>
    <row r="2344" spans="1:6" s="1" customFormat="1" ht="31.5">
      <c r="A2344" s="4">
        <v>2334</v>
      </c>
      <c r="B2344" s="28" t="s">
        <v>4981</v>
      </c>
      <c r="C2344" s="82" t="s">
        <v>1952</v>
      </c>
      <c r="D2344" s="68" t="s">
        <v>4777</v>
      </c>
      <c r="E2344" s="68" t="s">
        <v>4775</v>
      </c>
      <c r="F2344" s="91">
        <v>10013</v>
      </c>
    </row>
    <row r="2345" spans="1:6" s="1" customFormat="1" ht="47.25">
      <c r="A2345" s="4">
        <v>2335</v>
      </c>
      <c r="B2345" s="28" t="s">
        <v>4981</v>
      </c>
      <c r="C2345" s="82" t="s">
        <v>1953</v>
      </c>
      <c r="D2345" s="68" t="s">
        <v>4776</v>
      </c>
      <c r="E2345" s="46" t="s">
        <v>4806</v>
      </c>
      <c r="F2345" s="91" t="s">
        <v>1954</v>
      </c>
    </row>
    <row r="2346" spans="1:6" s="1" customFormat="1" ht="47.25">
      <c r="A2346" s="4">
        <v>2336</v>
      </c>
      <c r="B2346" s="28" t="s">
        <v>4981</v>
      </c>
      <c r="C2346" s="82" t="s">
        <v>1955</v>
      </c>
      <c r="D2346" s="68" t="s">
        <v>4778</v>
      </c>
      <c r="E2346" s="46" t="s">
        <v>4805</v>
      </c>
      <c r="F2346" s="91" t="s">
        <v>1956</v>
      </c>
    </row>
    <row r="2347" spans="1:6" s="1" customFormat="1" ht="47.25">
      <c r="A2347" s="4">
        <v>2337</v>
      </c>
      <c r="B2347" s="28" t="s">
        <v>4981</v>
      </c>
      <c r="C2347" s="82" t="s">
        <v>1957</v>
      </c>
      <c r="D2347" s="68" t="s">
        <v>4779</v>
      </c>
      <c r="E2347" s="46" t="s">
        <v>4807</v>
      </c>
      <c r="F2347" s="91" t="s">
        <v>1958</v>
      </c>
    </row>
    <row r="2348" spans="1:6" s="1" customFormat="1" ht="78.75">
      <c r="A2348" s="4">
        <v>2338</v>
      </c>
      <c r="B2348" s="28" t="s">
        <v>4981</v>
      </c>
      <c r="C2348" s="82" t="s">
        <v>1959</v>
      </c>
      <c r="D2348" s="68" t="s">
        <v>4780</v>
      </c>
      <c r="E2348" s="68" t="s">
        <v>4808</v>
      </c>
      <c r="F2348" s="91" t="s">
        <v>1960</v>
      </c>
    </row>
    <row r="2349" spans="1:6" s="1" customFormat="1" ht="47.25">
      <c r="A2349" s="4">
        <v>2339</v>
      </c>
      <c r="B2349" s="28" t="s">
        <v>4981</v>
      </c>
      <c r="C2349" s="82" t="s">
        <v>1961</v>
      </c>
      <c r="D2349" s="68" t="s">
        <v>4781</v>
      </c>
      <c r="E2349" s="46" t="s">
        <v>4809</v>
      </c>
      <c r="F2349" s="91" t="s">
        <v>1962</v>
      </c>
    </row>
    <row r="2350" spans="1:6" s="1" customFormat="1" ht="63">
      <c r="A2350" s="4">
        <v>2340</v>
      </c>
      <c r="B2350" s="28" t="s">
        <v>4981</v>
      </c>
      <c r="C2350" s="82" t="s">
        <v>1963</v>
      </c>
      <c r="D2350" s="68" t="s">
        <v>4783</v>
      </c>
      <c r="E2350" s="68" t="s">
        <v>4782</v>
      </c>
      <c r="F2350" s="91">
        <v>8374</v>
      </c>
    </row>
    <row r="2351" spans="1:6" s="1" customFormat="1" ht="31.5">
      <c r="A2351" s="4">
        <v>2341</v>
      </c>
      <c r="B2351" s="28" t="s">
        <v>4981</v>
      </c>
      <c r="C2351" s="82" t="s">
        <v>1964</v>
      </c>
      <c r="D2351" s="68" t="s">
        <v>4784</v>
      </c>
      <c r="E2351" s="46" t="s">
        <v>4790</v>
      </c>
      <c r="F2351" s="91">
        <v>12745</v>
      </c>
    </row>
    <row r="2352" spans="1:6" s="1" customFormat="1" ht="47.25">
      <c r="A2352" s="4">
        <v>2342</v>
      </c>
      <c r="B2352" s="28" t="s">
        <v>4981</v>
      </c>
      <c r="C2352" s="82" t="s">
        <v>1965</v>
      </c>
      <c r="D2352" s="68" t="s">
        <v>4658</v>
      </c>
      <c r="E2352" s="46" t="s">
        <v>1966</v>
      </c>
      <c r="F2352" s="91">
        <v>14358</v>
      </c>
    </row>
    <row r="2353" spans="1:6" s="1" customFormat="1" ht="31.5">
      <c r="A2353" s="4">
        <v>2343</v>
      </c>
      <c r="B2353" s="28" t="s">
        <v>4981</v>
      </c>
      <c r="C2353" s="82" t="s">
        <v>1967</v>
      </c>
      <c r="D2353" s="68" t="s">
        <v>4654</v>
      </c>
      <c r="E2353" s="46" t="s">
        <v>1968</v>
      </c>
      <c r="F2353" s="91">
        <v>16040</v>
      </c>
    </row>
    <row r="2354" spans="1:6" s="1" customFormat="1" ht="31.5">
      <c r="A2354" s="4">
        <v>2344</v>
      </c>
      <c r="B2354" s="28" t="s">
        <v>4981</v>
      </c>
      <c r="C2354" s="82" t="s">
        <v>1969</v>
      </c>
      <c r="D2354" s="68" t="s">
        <v>4785</v>
      </c>
      <c r="E2354" s="46" t="s">
        <v>1970</v>
      </c>
      <c r="F2354" s="91">
        <v>18191</v>
      </c>
    </row>
    <row r="2355" spans="1:6" s="1" customFormat="1" ht="47.25">
      <c r="A2355" s="4">
        <v>2345</v>
      </c>
      <c r="B2355" s="28" t="s">
        <v>4981</v>
      </c>
      <c r="C2355" s="82" t="s">
        <v>1971</v>
      </c>
      <c r="D2355" s="68" t="s">
        <v>4789</v>
      </c>
      <c r="E2355" s="46" t="s">
        <v>1972</v>
      </c>
      <c r="F2355" s="91">
        <v>20208</v>
      </c>
    </row>
    <row r="2356" spans="1:6" s="1" customFormat="1" ht="47.25">
      <c r="A2356" s="4">
        <v>2346</v>
      </c>
      <c r="B2356" s="28" t="s">
        <v>4981</v>
      </c>
      <c r="C2356" s="82" t="s">
        <v>1973</v>
      </c>
      <c r="D2356" s="68" t="s">
        <v>4786</v>
      </c>
      <c r="E2356" s="46" t="s">
        <v>1974</v>
      </c>
      <c r="F2356" s="91" t="s">
        <v>1975</v>
      </c>
    </row>
    <row r="2357" spans="1:6" s="1" customFormat="1" ht="47.25">
      <c r="A2357" s="4">
        <v>2347</v>
      </c>
      <c r="B2357" s="28" t="s">
        <v>4981</v>
      </c>
      <c r="C2357" s="82" t="s">
        <v>1976</v>
      </c>
      <c r="D2357" s="68" t="s">
        <v>4787</v>
      </c>
      <c r="E2357" s="46" t="s">
        <v>1977</v>
      </c>
      <c r="F2357" s="91" t="s">
        <v>1978</v>
      </c>
    </row>
    <row r="2358" spans="1:6" s="1" customFormat="1" ht="47.25">
      <c r="A2358" s="4">
        <v>2348</v>
      </c>
      <c r="B2358" s="28" t="s">
        <v>4981</v>
      </c>
      <c r="C2358" s="82" t="s">
        <v>1979</v>
      </c>
      <c r="D2358" s="68" t="s">
        <v>4788</v>
      </c>
      <c r="E2358" s="46" t="s">
        <v>1980</v>
      </c>
      <c r="F2358" s="91" t="s">
        <v>1981</v>
      </c>
    </row>
    <row r="2359" spans="1:6" s="1" customFormat="1" ht="47.25">
      <c r="A2359" s="4">
        <v>2349</v>
      </c>
      <c r="B2359" s="28" t="s">
        <v>4981</v>
      </c>
      <c r="C2359" s="82" t="s">
        <v>1982</v>
      </c>
      <c r="D2359" s="68" t="s">
        <v>3337</v>
      </c>
      <c r="E2359" s="68" t="s">
        <v>4851</v>
      </c>
      <c r="F2359" s="91">
        <v>47324</v>
      </c>
    </row>
    <row r="2360" spans="1:6" s="1" customFormat="1" ht="94.5">
      <c r="A2360" s="4">
        <v>2350</v>
      </c>
      <c r="B2360" s="28" t="s">
        <v>4981</v>
      </c>
      <c r="C2360" s="82" t="s">
        <v>1983</v>
      </c>
      <c r="D2360" s="68" t="s">
        <v>3337</v>
      </c>
      <c r="E2360" s="68" t="s">
        <v>4791</v>
      </c>
      <c r="F2360" s="91">
        <v>54802</v>
      </c>
    </row>
    <row r="2361" spans="1:6" s="1" customFormat="1" ht="47.25">
      <c r="A2361" s="4">
        <v>2351</v>
      </c>
      <c r="B2361" s="28" t="s">
        <v>4981</v>
      </c>
      <c r="C2361" s="82" t="s">
        <v>1984</v>
      </c>
      <c r="D2361" s="68" t="s">
        <v>3337</v>
      </c>
      <c r="E2361" s="68" t="s">
        <v>4792</v>
      </c>
      <c r="F2361" s="91">
        <v>31074</v>
      </c>
    </row>
    <row r="2362" spans="1:6" s="1" customFormat="1" ht="84.75" customHeight="1">
      <c r="A2362" s="4">
        <v>2352</v>
      </c>
      <c r="B2362" s="28" t="s">
        <v>4981</v>
      </c>
      <c r="C2362" s="82" t="s">
        <v>1985</v>
      </c>
      <c r="D2362" s="68" t="s">
        <v>3337</v>
      </c>
      <c r="E2362" s="68" t="s">
        <v>4793</v>
      </c>
      <c r="F2362" s="91">
        <v>34652</v>
      </c>
    </row>
    <row r="2363" spans="1:6" s="1" customFormat="1" ht="31.5">
      <c r="A2363" s="4">
        <v>2353</v>
      </c>
      <c r="B2363" s="28" t="s">
        <v>4981</v>
      </c>
      <c r="C2363" s="82" t="s">
        <v>1986</v>
      </c>
      <c r="D2363" s="68" t="s">
        <v>3337</v>
      </c>
      <c r="E2363" s="68" t="s">
        <v>4794</v>
      </c>
      <c r="F2363" s="91">
        <v>8071</v>
      </c>
    </row>
    <row r="2364" spans="1:6" s="1" customFormat="1" ht="31.5">
      <c r="A2364" s="4">
        <v>2354</v>
      </c>
      <c r="B2364" s="28" t="s">
        <v>4981</v>
      </c>
      <c r="C2364" s="82" t="s">
        <v>1987</v>
      </c>
      <c r="D2364" s="68" t="s">
        <v>3338</v>
      </c>
      <c r="E2364" s="68" t="s">
        <v>4795</v>
      </c>
      <c r="F2364" s="91" t="s">
        <v>1988</v>
      </c>
    </row>
    <row r="2365" spans="1:6" s="1" customFormat="1" ht="31.5">
      <c r="A2365" s="4">
        <v>2355</v>
      </c>
      <c r="B2365" s="28" t="s">
        <v>4981</v>
      </c>
      <c r="C2365" s="82" t="s">
        <v>1989</v>
      </c>
      <c r="D2365" s="68" t="s">
        <v>3338</v>
      </c>
      <c r="E2365" s="68" t="s">
        <v>4796</v>
      </c>
      <c r="F2365" s="91" t="s">
        <v>1990</v>
      </c>
    </row>
    <row r="2366" spans="1:6" s="1" customFormat="1" ht="31.5">
      <c r="A2366" s="4">
        <v>2356</v>
      </c>
      <c r="B2366" s="28" t="s">
        <v>4981</v>
      </c>
      <c r="C2366" s="82" t="s">
        <v>1991</v>
      </c>
      <c r="D2366" s="68" t="s">
        <v>3338</v>
      </c>
      <c r="E2366" s="68" t="s">
        <v>4797</v>
      </c>
      <c r="F2366" s="91" t="s">
        <v>1992</v>
      </c>
    </row>
    <row r="2367" spans="1:6" s="1" customFormat="1" ht="63">
      <c r="A2367" s="4">
        <v>2357</v>
      </c>
      <c r="B2367" s="28" t="s">
        <v>4981</v>
      </c>
      <c r="C2367" s="82" t="s">
        <v>1993</v>
      </c>
      <c r="D2367" s="68" t="s">
        <v>3338</v>
      </c>
      <c r="E2367" s="68" t="s">
        <v>4798</v>
      </c>
      <c r="F2367" s="91" t="s">
        <v>1994</v>
      </c>
    </row>
    <row r="2368" spans="1:6" s="1" customFormat="1" ht="47.25">
      <c r="A2368" s="4">
        <v>2358</v>
      </c>
      <c r="B2368" s="28" t="s">
        <v>4981</v>
      </c>
      <c r="C2368" s="82" t="s">
        <v>1995</v>
      </c>
      <c r="D2368" s="68" t="s">
        <v>3338</v>
      </c>
      <c r="E2368" s="68" t="s">
        <v>4799</v>
      </c>
      <c r="F2368" s="91" t="s">
        <v>1996</v>
      </c>
    </row>
    <row r="2369" spans="1:6" s="1" customFormat="1" ht="47.25">
      <c r="A2369" s="4">
        <v>2359</v>
      </c>
      <c r="B2369" s="28" t="s">
        <v>4981</v>
      </c>
      <c r="C2369" s="82" t="s">
        <v>1997</v>
      </c>
      <c r="D2369" s="68" t="s">
        <v>3336</v>
      </c>
      <c r="E2369" s="68" t="s">
        <v>4800</v>
      </c>
      <c r="F2369" s="91">
        <v>6432</v>
      </c>
    </row>
    <row r="2370" spans="1:6" s="1" customFormat="1" ht="31.5">
      <c r="A2370" s="4">
        <v>2360</v>
      </c>
      <c r="B2370" s="28" t="s">
        <v>4981</v>
      </c>
      <c r="C2370" s="82" t="s">
        <v>1998</v>
      </c>
      <c r="D2370" s="68" t="s">
        <v>3339</v>
      </c>
      <c r="E2370" s="46" t="s">
        <v>1999</v>
      </c>
      <c r="F2370" s="91">
        <v>10803</v>
      </c>
    </row>
    <row r="2371" spans="1:6" s="1" customFormat="1" ht="31.5">
      <c r="A2371" s="4">
        <v>2361</v>
      </c>
      <c r="B2371" s="28" t="s">
        <v>4981</v>
      </c>
      <c r="C2371" s="82" t="s">
        <v>2000</v>
      </c>
      <c r="D2371" s="68" t="s">
        <v>3340</v>
      </c>
      <c r="E2371" s="46" t="s">
        <v>2001</v>
      </c>
      <c r="F2371" s="91">
        <v>12416</v>
      </c>
    </row>
    <row r="2372" spans="1:6" s="1" customFormat="1" ht="31.5">
      <c r="A2372" s="4">
        <v>2362</v>
      </c>
      <c r="B2372" s="28" t="s">
        <v>4981</v>
      </c>
      <c r="C2372" s="82" t="s">
        <v>2002</v>
      </c>
      <c r="D2372" s="68" t="s">
        <v>3341</v>
      </c>
      <c r="E2372" s="46" t="s">
        <v>2003</v>
      </c>
      <c r="F2372" s="91">
        <v>14098</v>
      </c>
    </row>
    <row r="2373" spans="1:6" s="1" customFormat="1" ht="31.5">
      <c r="A2373" s="4">
        <v>2363</v>
      </c>
      <c r="B2373" s="28" t="s">
        <v>4981</v>
      </c>
      <c r="C2373" s="82" t="s">
        <v>2004</v>
      </c>
      <c r="D2373" s="68" t="s">
        <v>3339</v>
      </c>
      <c r="E2373" s="46" t="s">
        <v>2005</v>
      </c>
      <c r="F2373" s="91" t="s">
        <v>2006</v>
      </c>
    </row>
    <row r="2374" spans="1:6" s="1" customFormat="1" ht="31.5">
      <c r="A2374" s="4">
        <v>2364</v>
      </c>
      <c r="B2374" s="28" t="s">
        <v>4981</v>
      </c>
      <c r="C2374" s="82" t="s">
        <v>2007</v>
      </c>
      <c r="D2374" s="68" t="s">
        <v>3340</v>
      </c>
      <c r="E2374" s="46" t="s">
        <v>2008</v>
      </c>
      <c r="F2374" s="91">
        <v>18266</v>
      </c>
    </row>
    <row r="2375" spans="1:6" s="1" customFormat="1" ht="31.5">
      <c r="A2375" s="4">
        <v>2365</v>
      </c>
      <c r="B2375" s="28" t="s">
        <v>4981</v>
      </c>
      <c r="C2375" s="82" t="s">
        <v>2009</v>
      </c>
      <c r="D2375" s="68" t="s">
        <v>3339</v>
      </c>
      <c r="E2375" s="46" t="s">
        <v>2010</v>
      </c>
      <c r="F2375" s="91">
        <v>7507</v>
      </c>
    </row>
    <row r="2376" spans="1:6" s="1" customFormat="1" ht="47.25">
      <c r="A2376" s="4">
        <v>2366</v>
      </c>
      <c r="B2376" s="28" t="s">
        <v>4981</v>
      </c>
      <c r="C2376" s="82" t="s">
        <v>2011</v>
      </c>
      <c r="D2376" s="68" t="s">
        <v>3339</v>
      </c>
      <c r="E2376" s="46" t="s">
        <v>2012</v>
      </c>
      <c r="F2376" s="91">
        <v>10803</v>
      </c>
    </row>
    <row r="2377" spans="1:6" s="1" customFormat="1" ht="47.25">
      <c r="A2377" s="4">
        <v>2367</v>
      </c>
      <c r="B2377" s="28" t="s">
        <v>4981</v>
      </c>
      <c r="C2377" s="82" t="s">
        <v>2013</v>
      </c>
      <c r="D2377" s="68" t="s">
        <v>3339</v>
      </c>
      <c r="E2377" s="46" t="s">
        <v>2014</v>
      </c>
      <c r="F2377" s="91">
        <v>12416</v>
      </c>
    </row>
    <row r="2378" spans="1:6" s="1" customFormat="1" ht="15.75">
      <c r="A2378" s="4">
        <v>2368</v>
      </c>
      <c r="B2378" s="190" t="s">
        <v>5098</v>
      </c>
      <c r="C2378" s="191"/>
      <c r="D2378" s="191"/>
      <c r="E2378" s="191"/>
      <c r="F2378" s="191"/>
    </row>
    <row r="2379" spans="1:6" s="1" customFormat="1" ht="31.5">
      <c r="A2379" s="4">
        <v>2369</v>
      </c>
      <c r="B2379" s="28" t="s">
        <v>4981</v>
      </c>
      <c r="C2379" s="57" t="s">
        <v>2630</v>
      </c>
      <c r="D2379" s="68" t="s">
        <v>3381</v>
      </c>
      <c r="E2379" s="68" t="s">
        <v>5099</v>
      </c>
      <c r="F2379" s="89">
        <v>1500</v>
      </c>
    </row>
    <row r="2380" spans="1:6" s="1" customFormat="1" ht="34.5" customHeight="1">
      <c r="A2380" s="4">
        <v>2370</v>
      </c>
      <c r="B2380" s="28" t="s">
        <v>4981</v>
      </c>
      <c r="C2380" s="57" t="s">
        <v>5100</v>
      </c>
      <c r="D2380" s="4" t="s">
        <v>4967</v>
      </c>
      <c r="E2380" s="68" t="s">
        <v>2410</v>
      </c>
      <c r="F2380" s="91">
        <v>2179</v>
      </c>
    </row>
    <row r="2381" spans="1:6" s="1" customFormat="1" ht="36.75" customHeight="1">
      <c r="A2381" s="4">
        <v>2371</v>
      </c>
      <c r="B2381" s="28" t="s">
        <v>4981</v>
      </c>
      <c r="C2381" s="57" t="s">
        <v>5101</v>
      </c>
      <c r="D2381" s="4" t="s">
        <v>4973</v>
      </c>
      <c r="E2381" s="68" t="s">
        <v>2666</v>
      </c>
      <c r="F2381" s="89">
        <v>2440.53</v>
      </c>
    </row>
    <row r="2382" spans="1:6" s="1" customFormat="1" ht="36.75" customHeight="1">
      <c r="A2382" s="4">
        <v>2372</v>
      </c>
      <c r="B2382" s="46" t="s">
        <v>4981</v>
      </c>
      <c r="C2382" s="11" t="s">
        <v>5404</v>
      </c>
      <c r="D2382" s="46" t="s">
        <v>5405</v>
      </c>
      <c r="E2382" s="46" t="s">
        <v>5424</v>
      </c>
      <c r="F2382" s="112" t="s">
        <v>5425</v>
      </c>
    </row>
    <row r="2383" spans="1:6" s="1" customFormat="1" ht="36.75" customHeight="1">
      <c r="A2383" s="4">
        <v>2373</v>
      </c>
      <c r="B2383" s="46" t="s">
        <v>4981</v>
      </c>
      <c r="C2383" s="11" t="s">
        <v>5426</v>
      </c>
      <c r="D2383" s="46" t="s">
        <v>5427</v>
      </c>
      <c r="E2383" s="68" t="s">
        <v>5428</v>
      </c>
      <c r="F2383" s="112" t="s">
        <v>5429</v>
      </c>
    </row>
    <row r="2384" spans="1:6" s="1" customFormat="1" ht="27" customHeight="1">
      <c r="A2384" s="4">
        <v>2374</v>
      </c>
      <c r="B2384" s="28"/>
      <c r="C2384" s="57"/>
      <c r="D2384" s="193" t="s">
        <v>5199</v>
      </c>
      <c r="E2384" s="193"/>
      <c r="F2384" s="62"/>
    </row>
    <row r="2385" spans="1:6" s="1" customFormat="1" ht="15.75">
      <c r="A2385" s="4">
        <v>2375</v>
      </c>
      <c r="B2385" s="190" t="s">
        <v>5102</v>
      </c>
      <c r="C2385" s="191"/>
      <c r="D2385" s="191"/>
      <c r="E2385" s="191"/>
      <c r="F2385" s="191"/>
    </row>
    <row r="2386" spans="1:6" s="1" customFormat="1" ht="18" customHeight="1">
      <c r="A2386" s="4">
        <v>2376</v>
      </c>
      <c r="B2386" s="28" t="s">
        <v>4981</v>
      </c>
      <c r="C2386" s="57" t="s">
        <v>1714</v>
      </c>
      <c r="D2386" s="4" t="s">
        <v>3003</v>
      </c>
      <c r="E2386" s="14" t="s">
        <v>5115</v>
      </c>
      <c r="F2386" s="36">
        <v>1500</v>
      </c>
    </row>
    <row r="2387" spans="1:6" s="1" customFormat="1" ht="31.5">
      <c r="A2387" s="4">
        <v>2377</v>
      </c>
      <c r="B2387" s="28" t="s">
        <v>4981</v>
      </c>
      <c r="C2387" s="57" t="s">
        <v>5103</v>
      </c>
      <c r="D2387" s="4" t="s">
        <v>4947</v>
      </c>
      <c r="E2387" s="46" t="s">
        <v>7273</v>
      </c>
      <c r="F2387" s="91" t="s">
        <v>1844</v>
      </c>
    </row>
    <row r="2388" spans="1:6" s="1" customFormat="1" ht="31.5">
      <c r="A2388" s="4">
        <v>2378</v>
      </c>
      <c r="B2388" s="28" t="s">
        <v>4981</v>
      </c>
      <c r="C2388" s="57" t="s">
        <v>5104</v>
      </c>
      <c r="D2388" s="4" t="s">
        <v>4975</v>
      </c>
      <c r="E2388" s="68" t="s">
        <v>2661</v>
      </c>
      <c r="F2388" s="36">
        <v>2409.17</v>
      </c>
    </row>
    <row r="2389" spans="1:6" s="1" customFormat="1" ht="34.5" customHeight="1">
      <c r="A2389" s="4">
        <v>2379</v>
      </c>
      <c r="B2389" s="28" t="s">
        <v>4981</v>
      </c>
      <c r="C2389" s="57" t="s">
        <v>1005</v>
      </c>
      <c r="D2389" s="68" t="s">
        <v>4744</v>
      </c>
      <c r="E2389" s="68" t="s">
        <v>4762</v>
      </c>
      <c r="F2389" s="36">
        <v>900</v>
      </c>
    </row>
    <row r="2390" spans="1:6" s="1" customFormat="1" ht="31.5">
      <c r="A2390" s="4">
        <v>2380</v>
      </c>
      <c r="B2390" s="28" t="s">
        <v>4981</v>
      </c>
      <c r="C2390" s="57" t="s">
        <v>1777</v>
      </c>
      <c r="D2390" s="68" t="s">
        <v>3342</v>
      </c>
      <c r="E2390" s="68" t="s">
        <v>3343</v>
      </c>
      <c r="F2390" s="36">
        <v>892</v>
      </c>
    </row>
    <row r="2391" spans="1:6" s="1" customFormat="1" ht="31.5">
      <c r="A2391" s="4">
        <v>2381</v>
      </c>
      <c r="B2391" s="28" t="s">
        <v>4981</v>
      </c>
      <c r="C2391" s="57" t="s">
        <v>1778</v>
      </c>
      <c r="D2391" s="68" t="s">
        <v>3344</v>
      </c>
      <c r="E2391" s="68" t="s">
        <v>3345</v>
      </c>
      <c r="F2391" s="36">
        <v>892</v>
      </c>
    </row>
    <row r="2392" spans="1:6" s="1" customFormat="1" ht="31.5">
      <c r="A2392" s="4">
        <v>2382</v>
      </c>
      <c r="B2392" s="28" t="s">
        <v>4981</v>
      </c>
      <c r="C2392" s="57" t="s">
        <v>1779</v>
      </c>
      <c r="D2392" s="68" t="s">
        <v>3346</v>
      </c>
      <c r="E2392" s="68" t="s">
        <v>3347</v>
      </c>
      <c r="F2392" s="36">
        <v>470</v>
      </c>
    </row>
    <row r="2393" spans="1:6" s="1" customFormat="1" ht="19.5" customHeight="1">
      <c r="A2393" s="4">
        <v>2383</v>
      </c>
      <c r="B2393" s="28" t="s">
        <v>4981</v>
      </c>
      <c r="C2393" s="57" t="s">
        <v>1780</v>
      </c>
      <c r="D2393" s="68" t="s">
        <v>3348</v>
      </c>
      <c r="E2393" s="68" t="s">
        <v>3349</v>
      </c>
      <c r="F2393" s="36">
        <v>4680</v>
      </c>
    </row>
    <row r="2394" spans="1:6" s="1" customFormat="1" ht="39" customHeight="1">
      <c r="A2394" s="4"/>
      <c r="B2394" s="169" t="s">
        <v>4981</v>
      </c>
      <c r="C2394" s="173" t="s">
        <v>7563</v>
      </c>
      <c r="D2394" s="170" t="s">
        <v>7564</v>
      </c>
      <c r="E2394" s="170" t="s">
        <v>7565</v>
      </c>
      <c r="F2394" s="171">
        <v>4745</v>
      </c>
    </row>
    <row r="2395" spans="1:6" s="1" customFormat="1" ht="31.5">
      <c r="A2395" s="4">
        <v>2384</v>
      </c>
      <c r="B2395" s="28" t="s">
        <v>4981</v>
      </c>
      <c r="C2395" s="57" t="s">
        <v>1781</v>
      </c>
      <c r="D2395" s="68" t="s">
        <v>4528</v>
      </c>
      <c r="E2395" s="68" t="s">
        <v>4529</v>
      </c>
      <c r="F2395" s="36">
        <v>23669</v>
      </c>
    </row>
    <row r="2396" spans="1:6" s="1" customFormat="1" ht="31.5">
      <c r="A2396" s="4">
        <v>2385</v>
      </c>
      <c r="B2396" s="28" t="s">
        <v>4981</v>
      </c>
      <c r="C2396" s="82" t="s">
        <v>2033</v>
      </c>
      <c r="D2396" s="68" t="s">
        <v>3323</v>
      </c>
      <c r="E2396" s="68" t="s">
        <v>4829</v>
      </c>
      <c r="F2396" s="91">
        <v>32000</v>
      </c>
    </row>
    <row r="2397" spans="1:6" s="1" customFormat="1" ht="31.5">
      <c r="A2397" s="4">
        <v>2386</v>
      </c>
      <c r="B2397" s="28" t="s">
        <v>4981</v>
      </c>
      <c r="C2397" s="82" t="s">
        <v>2034</v>
      </c>
      <c r="D2397" s="68" t="s">
        <v>3278</v>
      </c>
      <c r="E2397" s="68" t="s">
        <v>4830</v>
      </c>
      <c r="F2397" s="91" t="s">
        <v>2035</v>
      </c>
    </row>
    <row r="2398" spans="1:6" s="1" customFormat="1" ht="31.5">
      <c r="A2398" s="4">
        <v>2387</v>
      </c>
      <c r="B2398" s="28" t="s">
        <v>4981</v>
      </c>
      <c r="C2398" s="82" t="s">
        <v>2036</v>
      </c>
      <c r="D2398" s="68" t="s">
        <v>3324</v>
      </c>
      <c r="E2398" s="68" t="s">
        <v>4831</v>
      </c>
      <c r="F2398" s="91">
        <v>8635</v>
      </c>
    </row>
    <row r="2399" spans="1:6" s="1" customFormat="1" ht="31.5">
      <c r="A2399" s="4">
        <v>2388</v>
      </c>
      <c r="B2399" s="174" t="s">
        <v>4981</v>
      </c>
      <c r="C2399" s="226" t="s">
        <v>2037</v>
      </c>
      <c r="D2399" s="164" t="s">
        <v>3325</v>
      </c>
      <c r="E2399" s="164" t="s">
        <v>4832</v>
      </c>
      <c r="F2399" s="227">
        <v>5704</v>
      </c>
    </row>
    <row r="2400" spans="1:6" s="1" customFormat="1" ht="31.5">
      <c r="A2400" s="225"/>
      <c r="B2400" s="169" t="s">
        <v>4981</v>
      </c>
      <c r="C2400" s="173" t="s">
        <v>7566</v>
      </c>
      <c r="D2400" s="170" t="s">
        <v>7567</v>
      </c>
      <c r="E2400" s="170" t="s">
        <v>7568</v>
      </c>
      <c r="F2400" s="171">
        <v>36745</v>
      </c>
    </row>
    <row r="2401" spans="1:6" s="1" customFormat="1" ht="15.75">
      <c r="A2401" s="4">
        <v>2389</v>
      </c>
      <c r="B2401" s="228" t="s">
        <v>5105</v>
      </c>
      <c r="C2401" s="197"/>
      <c r="D2401" s="197"/>
      <c r="E2401" s="197"/>
      <c r="F2401" s="197"/>
    </row>
    <row r="2402" spans="1:6" s="1" customFormat="1" ht="31.5">
      <c r="A2402" s="4">
        <v>2390</v>
      </c>
      <c r="B2402" s="28" t="s">
        <v>4981</v>
      </c>
      <c r="C2402" s="57" t="s">
        <v>5106</v>
      </c>
      <c r="D2402" s="68" t="s">
        <v>5110</v>
      </c>
      <c r="E2402" s="14" t="s">
        <v>5107</v>
      </c>
      <c r="F2402" s="36">
        <v>1500</v>
      </c>
    </row>
    <row r="2403" spans="1:6" s="1" customFormat="1" ht="31.5">
      <c r="A2403" s="4">
        <v>2391</v>
      </c>
      <c r="B2403" s="28" t="s">
        <v>4981</v>
      </c>
      <c r="C2403" s="57" t="s">
        <v>5108</v>
      </c>
      <c r="D2403" s="4" t="s">
        <v>4953</v>
      </c>
      <c r="E2403" s="46" t="s">
        <v>7274</v>
      </c>
      <c r="F2403" s="91" t="s">
        <v>1845</v>
      </c>
    </row>
    <row r="2404" spans="1:6" s="1" customFormat="1" ht="31.5">
      <c r="A2404" s="4">
        <v>2392</v>
      </c>
      <c r="B2404" s="28" t="s">
        <v>4981</v>
      </c>
      <c r="C2404" s="57" t="s">
        <v>5109</v>
      </c>
      <c r="D2404" s="4" t="s">
        <v>4968</v>
      </c>
      <c r="E2404" s="68" t="s">
        <v>2656</v>
      </c>
      <c r="F2404" s="36">
        <v>2403.7</v>
      </c>
    </row>
    <row r="2405" spans="1:6" s="1" customFormat="1" ht="47.25">
      <c r="A2405" s="4">
        <v>2393</v>
      </c>
      <c r="B2405" s="28" t="s">
        <v>4981</v>
      </c>
      <c r="C2405" s="57" t="s">
        <v>1004</v>
      </c>
      <c r="D2405" s="68" t="s">
        <v>4743</v>
      </c>
      <c r="E2405" s="68" t="s">
        <v>4760</v>
      </c>
      <c r="F2405" s="36">
        <v>1019</v>
      </c>
    </row>
    <row r="2406" spans="1:6" s="1" customFormat="1" ht="47.25">
      <c r="A2406" s="4">
        <v>2394</v>
      </c>
      <c r="B2406" s="28" t="s">
        <v>4981</v>
      </c>
      <c r="C2406" s="57" t="s">
        <v>1007</v>
      </c>
      <c r="D2406" s="68" t="s">
        <v>4747</v>
      </c>
      <c r="E2406" s="68" t="s">
        <v>4764</v>
      </c>
      <c r="F2406" s="36">
        <v>555</v>
      </c>
    </row>
    <row r="2407" spans="1:6" s="1" customFormat="1" ht="47.25">
      <c r="A2407" s="4">
        <v>2395</v>
      </c>
      <c r="B2407" s="28" t="s">
        <v>4981</v>
      </c>
      <c r="C2407" s="57" t="s">
        <v>1008</v>
      </c>
      <c r="D2407" s="68" t="s">
        <v>4748</v>
      </c>
      <c r="E2407" s="68" t="s">
        <v>4765</v>
      </c>
      <c r="F2407" s="36">
        <v>555</v>
      </c>
    </row>
    <row r="2408" spans="1:6" s="1" customFormat="1" ht="21" customHeight="1">
      <c r="A2408" s="4">
        <v>2396</v>
      </c>
      <c r="B2408" s="28" t="s">
        <v>4981</v>
      </c>
      <c r="C2408" s="57" t="s">
        <v>1776</v>
      </c>
      <c r="D2408" s="68" t="s">
        <v>4526</v>
      </c>
      <c r="E2408" s="68" t="s">
        <v>4527</v>
      </c>
      <c r="F2408" s="36">
        <v>500</v>
      </c>
    </row>
    <row r="2409" spans="1:6" s="1" customFormat="1" ht="15.75">
      <c r="A2409" s="4">
        <v>2397</v>
      </c>
      <c r="B2409" s="28" t="s">
        <v>4981</v>
      </c>
      <c r="C2409" s="82" t="s">
        <v>2015</v>
      </c>
      <c r="D2409" s="68" t="s">
        <v>3245</v>
      </c>
      <c r="E2409" s="68" t="s">
        <v>4833</v>
      </c>
      <c r="F2409" s="91">
        <v>24042</v>
      </c>
    </row>
    <row r="2410" spans="1:6" s="1" customFormat="1" ht="31.5">
      <c r="A2410" s="4">
        <v>2398</v>
      </c>
      <c r="B2410" s="28" t="s">
        <v>4981</v>
      </c>
      <c r="C2410" s="82" t="s">
        <v>2016</v>
      </c>
      <c r="D2410" s="68" t="s">
        <v>3327</v>
      </c>
      <c r="E2410" s="68" t="s">
        <v>4834</v>
      </c>
      <c r="F2410" s="91">
        <v>24759</v>
      </c>
    </row>
    <row r="2411" spans="1:6" s="1" customFormat="1" ht="31.5">
      <c r="A2411" s="4">
        <v>2399</v>
      </c>
      <c r="B2411" s="28" t="s">
        <v>4981</v>
      </c>
      <c r="C2411" s="82" t="s">
        <v>2017</v>
      </c>
      <c r="D2411" s="68" t="s">
        <v>3255</v>
      </c>
      <c r="E2411" s="68" t="s">
        <v>4835</v>
      </c>
      <c r="F2411" s="91">
        <v>25789</v>
      </c>
    </row>
    <row r="2412" spans="1:6" s="1" customFormat="1" ht="31.5">
      <c r="A2412" s="4">
        <v>2400</v>
      </c>
      <c r="B2412" s="28" t="s">
        <v>4981</v>
      </c>
      <c r="C2412" s="82" t="s">
        <v>2018</v>
      </c>
      <c r="D2412" s="68" t="s">
        <v>3328</v>
      </c>
      <c r="E2412" s="68" t="s">
        <v>4836</v>
      </c>
      <c r="F2412" s="91">
        <v>25620</v>
      </c>
    </row>
    <row r="2413" spans="1:6" s="1" customFormat="1" ht="15.75">
      <c r="A2413" s="4">
        <v>2401</v>
      </c>
      <c r="B2413" s="28" t="s">
        <v>4981</v>
      </c>
      <c r="C2413" s="82" t="s">
        <v>2019</v>
      </c>
      <c r="D2413" s="68" t="s">
        <v>3256</v>
      </c>
      <c r="E2413" s="68" t="s">
        <v>4837</v>
      </c>
      <c r="F2413" s="91">
        <v>26446</v>
      </c>
    </row>
    <row r="2414" spans="1:6" s="1" customFormat="1" ht="31.5">
      <c r="A2414" s="4">
        <v>2402</v>
      </c>
      <c r="B2414" s="28" t="s">
        <v>4981</v>
      </c>
      <c r="C2414" s="82" t="s">
        <v>2020</v>
      </c>
      <c r="D2414" s="68" t="s">
        <v>3257</v>
      </c>
      <c r="E2414" s="68" t="s">
        <v>4838</v>
      </c>
      <c r="F2414" s="91">
        <v>38141</v>
      </c>
    </row>
    <row r="2415" spans="1:6" s="1" customFormat="1" ht="15.75">
      <c r="A2415" s="4">
        <v>2403</v>
      </c>
      <c r="B2415" s="28" t="s">
        <v>4981</v>
      </c>
      <c r="C2415" s="82" t="s">
        <v>2021</v>
      </c>
      <c r="D2415" s="68" t="s">
        <v>3259</v>
      </c>
      <c r="E2415" s="68" t="s">
        <v>4839</v>
      </c>
      <c r="F2415" s="91">
        <v>21702</v>
      </c>
    </row>
    <row r="2416" spans="1:6" s="1" customFormat="1" ht="15.75">
      <c r="A2416" s="4">
        <v>2404</v>
      </c>
      <c r="B2416" s="28" t="s">
        <v>4981</v>
      </c>
      <c r="C2416" s="82" t="s">
        <v>2022</v>
      </c>
      <c r="D2416" s="68" t="s">
        <v>3260</v>
      </c>
      <c r="E2416" s="68" t="s">
        <v>4840</v>
      </c>
      <c r="F2416" s="91">
        <v>8716</v>
      </c>
    </row>
    <row r="2417" spans="1:6" s="1" customFormat="1" ht="15.75">
      <c r="A2417" s="4">
        <v>2405</v>
      </c>
      <c r="B2417" s="28" t="s">
        <v>4981</v>
      </c>
      <c r="C2417" s="82" t="s">
        <v>2023</v>
      </c>
      <c r="D2417" s="68" t="s">
        <v>3249</v>
      </c>
      <c r="E2417" s="68" t="s">
        <v>4841</v>
      </c>
      <c r="F2417" s="91">
        <v>18382</v>
      </c>
    </row>
    <row r="2418" spans="1:6" s="1" customFormat="1" ht="15.75">
      <c r="A2418" s="4">
        <v>2406</v>
      </c>
      <c r="B2418" s="28" t="s">
        <v>4981</v>
      </c>
      <c r="C2418" s="82" t="s">
        <v>2024</v>
      </c>
      <c r="D2418" s="68" t="s">
        <v>3261</v>
      </c>
      <c r="E2418" s="68" t="s">
        <v>4842</v>
      </c>
      <c r="F2418" s="91">
        <v>40507</v>
      </c>
    </row>
    <row r="2419" spans="1:6" s="1" customFormat="1" ht="31.5">
      <c r="A2419" s="4">
        <v>2407</v>
      </c>
      <c r="B2419" s="28" t="s">
        <v>4981</v>
      </c>
      <c r="C2419" s="82" t="s">
        <v>2025</v>
      </c>
      <c r="D2419" s="68" t="s">
        <v>3262</v>
      </c>
      <c r="E2419" s="68" t="s">
        <v>4843</v>
      </c>
      <c r="F2419" s="91">
        <v>16497</v>
      </c>
    </row>
    <row r="2420" spans="1:6" s="1" customFormat="1" ht="15.75">
      <c r="A2420" s="4">
        <v>2408</v>
      </c>
      <c r="B2420" s="28" t="s">
        <v>4981</v>
      </c>
      <c r="C2420" s="82" t="s">
        <v>2026</v>
      </c>
      <c r="D2420" s="68" t="s">
        <v>3329</v>
      </c>
      <c r="E2420" s="68" t="s">
        <v>4844</v>
      </c>
      <c r="F2420" s="91">
        <v>8629</v>
      </c>
    </row>
    <row r="2421" spans="1:6" s="1" customFormat="1" ht="15.75">
      <c r="A2421" s="4">
        <v>2409</v>
      </c>
      <c r="B2421" s="28" t="s">
        <v>4981</v>
      </c>
      <c r="C2421" s="82" t="s">
        <v>2027</v>
      </c>
      <c r="D2421" s="68" t="s">
        <v>3242</v>
      </c>
      <c r="E2421" s="68" t="s">
        <v>4845</v>
      </c>
      <c r="F2421" s="91">
        <v>24207</v>
      </c>
    </row>
    <row r="2422" spans="1:6" s="1" customFormat="1" ht="15.75">
      <c r="A2422" s="4">
        <v>2410</v>
      </c>
      <c r="B2422" s="28" t="s">
        <v>4981</v>
      </c>
      <c r="C2422" s="82" t="s">
        <v>2028</v>
      </c>
      <c r="D2422" s="68" t="s">
        <v>3330</v>
      </c>
      <c r="E2422" s="68" t="s">
        <v>4846</v>
      </c>
      <c r="F2422" s="91">
        <v>24689</v>
      </c>
    </row>
    <row r="2423" spans="1:6" s="1" customFormat="1" ht="15.75">
      <c r="A2423" s="4">
        <v>2411</v>
      </c>
      <c r="B2423" s="28" t="s">
        <v>4981</v>
      </c>
      <c r="C2423" s="82" t="s">
        <v>2029</v>
      </c>
      <c r="D2423" s="68" t="s">
        <v>3331</v>
      </c>
      <c r="E2423" s="68" t="s">
        <v>4847</v>
      </c>
      <c r="F2423" s="91">
        <v>26830</v>
      </c>
    </row>
    <row r="2424" spans="1:6" s="1" customFormat="1" ht="31.5">
      <c r="A2424" s="4">
        <v>2412</v>
      </c>
      <c r="B2424" s="28" t="s">
        <v>4981</v>
      </c>
      <c r="C2424" s="82" t="s">
        <v>2030</v>
      </c>
      <c r="D2424" s="68" t="s">
        <v>3332</v>
      </c>
      <c r="E2424" s="68" t="s">
        <v>4848</v>
      </c>
      <c r="F2424" s="91">
        <v>29121</v>
      </c>
    </row>
    <row r="2425" spans="1:6" s="1" customFormat="1" ht="31.5">
      <c r="A2425" s="4">
        <v>2413</v>
      </c>
      <c r="B2425" s="28" t="s">
        <v>4981</v>
      </c>
      <c r="C2425" s="82" t="s">
        <v>2031</v>
      </c>
      <c r="D2425" s="68" t="s">
        <v>3333</v>
      </c>
      <c r="E2425" s="68" t="s">
        <v>4849</v>
      </c>
      <c r="F2425" s="91">
        <v>40828</v>
      </c>
    </row>
    <row r="2426" spans="1:6" s="1" customFormat="1" ht="31.5">
      <c r="A2426" s="4">
        <v>2414</v>
      </c>
      <c r="B2426" s="28" t="s">
        <v>4981</v>
      </c>
      <c r="C2426" s="82" t="s">
        <v>2032</v>
      </c>
      <c r="D2426" s="68" t="s">
        <v>3334</v>
      </c>
      <c r="E2426" s="68" t="s">
        <v>4850</v>
      </c>
      <c r="F2426" s="91">
        <v>50116</v>
      </c>
    </row>
    <row r="2427" spans="1:6" s="1" customFormat="1" ht="15.75">
      <c r="A2427" s="4">
        <v>2415</v>
      </c>
      <c r="B2427" s="190" t="s">
        <v>5121</v>
      </c>
      <c r="C2427" s="191"/>
      <c r="D2427" s="191"/>
      <c r="E2427" s="191"/>
      <c r="F2427" s="191"/>
    </row>
    <row r="2428" spans="1:6" s="1" customFormat="1" ht="18.75" customHeight="1">
      <c r="A2428" s="4">
        <v>2416</v>
      </c>
      <c r="B2428" s="28" t="s">
        <v>5023</v>
      </c>
      <c r="C2428" s="57" t="s">
        <v>1717</v>
      </c>
      <c r="D2428" s="68" t="s">
        <v>3374</v>
      </c>
      <c r="E2428" s="68" t="s">
        <v>5122</v>
      </c>
      <c r="F2428" s="36">
        <v>1500</v>
      </c>
    </row>
    <row r="2429" spans="1:6" s="1" customFormat="1" ht="18.75" customHeight="1">
      <c r="A2429" s="4">
        <v>2417</v>
      </c>
      <c r="B2429" s="28" t="s">
        <v>4982</v>
      </c>
      <c r="C2429" s="57" t="s">
        <v>5123</v>
      </c>
      <c r="D2429" s="4" t="s">
        <v>4943</v>
      </c>
      <c r="E2429" s="68" t="s">
        <v>1842</v>
      </c>
      <c r="F2429" s="91" t="s">
        <v>1843</v>
      </c>
    </row>
    <row r="2430" spans="1:6" s="1" customFormat="1" ht="31.5">
      <c r="A2430" s="4">
        <v>2418</v>
      </c>
      <c r="B2430" s="28" t="s">
        <v>4982</v>
      </c>
      <c r="C2430" s="57" t="s">
        <v>5124</v>
      </c>
      <c r="D2430" s="4" t="s">
        <v>4970</v>
      </c>
      <c r="E2430" s="68" t="s">
        <v>2658</v>
      </c>
      <c r="F2430" s="36">
        <v>2413.3</v>
      </c>
    </row>
    <row r="2431" spans="1:6" s="1" customFormat="1" ht="30.75" customHeight="1">
      <c r="A2431" s="4">
        <v>2419</v>
      </c>
      <c r="B2431" s="28" t="s">
        <v>5023</v>
      </c>
      <c r="C2431" s="15" t="s">
        <v>1478</v>
      </c>
      <c r="D2431" s="68" t="s">
        <v>4742</v>
      </c>
      <c r="E2431" s="68" t="s">
        <v>4759</v>
      </c>
      <c r="F2431" s="36">
        <v>800</v>
      </c>
    </row>
    <row r="2432" spans="1:6" s="1" customFormat="1" ht="18" customHeight="1">
      <c r="A2432" s="4">
        <v>2420</v>
      </c>
      <c r="B2432" s="28"/>
      <c r="C2432" s="113"/>
      <c r="D2432" s="194" t="s">
        <v>2577</v>
      </c>
      <c r="E2432" s="194"/>
      <c r="F2432" s="115"/>
    </row>
    <row r="2433" spans="1:6" s="1" customFormat="1" ht="47.25">
      <c r="A2433" s="4">
        <v>2421</v>
      </c>
      <c r="B2433" s="28" t="s">
        <v>4982</v>
      </c>
      <c r="C2433" s="57" t="s">
        <v>5227</v>
      </c>
      <c r="D2433" s="38" t="s">
        <v>4942</v>
      </c>
      <c r="E2433" s="68" t="s">
        <v>5668</v>
      </c>
      <c r="F2433" s="36">
        <v>45405</v>
      </c>
    </row>
    <row r="2434" spans="1:6" s="1" customFormat="1" ht="31.5">
      <c r="A2434" s="4">
        <v>2422</v>
      </c>
      <c r="B2434" s="28" t="s">
        <v>4982</v>
      </c>
      <c r="C2434" s="57" t="s">
        <v>5228</v>
      </c>
      <c r="D2434" s="38" t="s">
        <v>3282</v>
      </c>
      <c r="E2434" s="31" t="s">
        <v>5669</v>
      </c>
      <c r="F2434" s="36">
        <v>29404</v>
      </c>
    </row>
    <row r="2435" spans="1:6" s="1" customFormat="1" ht="31.5">
      <c r="A2435" s="4">
        <v>2423</v>
      </c>
      <c r="B2435" s="28" t="s">
        <v>4982</v>
      </c>
      <c r="C2435" s="57" t="s">
        <v>2038</v>
      </c>
      <c r="D2435" s="38" t="s">
        <v>3283</v>
      </c>
      <c r="E2435" s="31" t="s">
        <v>5670</v>
      </c>
      <c r="F2435" s="36">
        <v>45188</v>
      </c>
    </row>
    <row r="2436" spans="1:6" s="1" customFormat="1" ht="31.5">
      <c r="A2436" s="4">
        <v>2424</v>
      </c>
      <c r="B2436" s="28" t="s">
        <v>4982</v>
      </c>
      <c r="C2436" s="57" t="s">
        <v>2039</v>
      </c>
      <c r="D2436" s="38" t="s">
        <v>3284</v>
      </c>
      <c r="E2436" s="31" t="s">
        <v>5671</v>
      </c>
      <c r="F2436" s="36">
        <v>50000</v>
      </c>
    </row>
    <row r="2437" spans="1:6" s="1" customFormat="1" ht="31.5">
      <c r="A2437" s="4">
        <v>2425</v>
      </c>
      <c r="B2437" s="28" t="s">
        <v>4982</v>
      </c>
      <c r="C2437" s="57" t="s">
        <v>2358</v>
      </c>
      <c r="D2437" s="38" t="s">
        <v>5211</v>
      </c>
      <c r="E2437" s="68" t="s">
        <v>5672</v>
      </c>
      <c r="F2437" s="36">
        <v>49184</v>
      </c>
    </row>
    <row r="2438" spans="1:6" s="1" customFormat="1" ht="31.5">
      <c r="A2438" s="4">
        <v>2426</v>
      </c>
      <c r="B2438" s="28" t="s">
        <v>4982</v>
      </c>
      <c r="C2438" s="57" t="s">
        <v>2360</v>
      </c>
      <c r="D2438" s="38" t="s">
        <v>3285</v>
      </c>
      <c r="E2438" s="68" t="s">
        <v>5673</v>
      </c>
      <c r="F2438" s="36">
        <v>20000</v>
      </c>
    </row>
    <row r="2439" spans="1:6" s="1" customFormat="1" ht="31.5">
      <c r="A2439" s="4">
        <v>2427</v>
      </c>
      <c r="B2439" s="28" t="s">
        <v>4982</v>
      </c>
      <c r="C2439" s="57" t="s">
        <v>5229</v>
      </c>
      <c r="D2439" s="116" t="s">
        <v>3286</v>
      </c>
      <c r="E2439" s="116" t="s">
        <v>5674</v>
      </c>
      <c r="F2439" s="36">
        <v>16835</v>
      </c>
    </row>
    <row r="2440" spans="1:6" s="1" customFormat="1" ht="47.25">
      <c r="A2440" s="4">
        <v>2428</v>
      </c>
      <c r="B2440" s="28" t="s">
        <v>4982</v>
      </c>
      <c r="C2440" s="57" t="s">
        <v>2361</v>
      </c>
      <c r="D2440" s="38" t="s">
        <v>3287</v>
      </c>
      <c r="E2440" s="31" t="s">
        <v>5675</v>
      </c>
      <c r="F2440" s="36">
        <v>60000</v>
      </c>
    </row>
    <row r="2441" spans="1:6" s="1" customFormat="1" ht="15.75">
      <c r="A2441" s="4">
        <v>2429</v>
      </c>
      <c r="B2441" s="28" t="s">
        <v>4982</v>
      </c>
      <c r="C2441" s="57" t="s">
        <v>2362</v>
      </c>
      <c r="D2441" s="38" t="s">
        <v>3288</v>
      </c>
      <c r="E2441" s="31" t="s">
        <v>5676</v>
      </c>
      <c r="F2441" s="36">
        <v>17989</v>
      </c>
    </row>
    <row r="2442" spans="1:6" s="1" customFormat="1" ht="15.75">
      <c r="A2442" s="4">
        <v>2430</v>
      </c>
      <c r="B2442" s="28" t="s">
        <v>4982</v>
      </c>
      <c r="C2442" s="57" t="s">
        <v>2363</v>
      </c>
      <c r="D2442" s="38" t="s">
        <v>3289</v>
      </c>
      <c r="E2442" s="31" t="s">
        <v>5677</v>
      </c>
      <c r="F2442" s="36">
        <v>39064</v>
      </c>
    </row>
    <row r="2443" spans="1:6" s="1" customFormat="1" ht="31.5">
      <c r="A2443" s="4">
        <v>2431</v>
      </c>
      <c r="B2443" s="28" t="s">
        <v>4982</v>
      </c>
      <c r="C2443" s="57" t="s">
        <v>5230</v>
      </c>
      <c r="D2443" s="68" t="s">
        <v>3316</v>
      </c>
      <c r="E2443" s="68" t="s">
        <v>5678</v>
      </c>
      <c r="F2443" s="36">
        <v>31933</v>
      </c>
    </row>
    <row r="2444" spans="1:6" s="1" customFormat="1" ht="47.25">
      <c r="A2444" s="4">
        <v>2432</v>
      </c>
      <c r="B2444" s="28" t="s">
        <v>4982</v>
      </c>
      <c r="C2444" s="57" t="s">
        <v>5231</v>
      </c>
      <c r="D2444" s="38" t="s">
        <v>5215</v>
      </c>
      <c r="E2444" s="68" t="s">
        <v>5679</v>
      </c>
      <c r="F2444" s="36">
        <v>109768</v>
      </c>
    </row>
    <row r="2445" spans="1:6" s="1" customFormat="1" ht="47.25">
      <c r="A2445" s="4">
        <v>2433</v>
      </c>
      <c r="B2445" s="28" t="s">
        <v>4982</v>
      </c>
      <c r="C2445" s="57" t="s">
        <v>5232</v>
      </c>
      <c r="D2445" s="38" t="s">
        <v>5216</v>
      </c>
      <c r="E2445" s="68" t="s">
        <v>5680</v>
      </c>
      <c r="F2445" s="36">
        <v>98992</v>
      </c>
    </row>
    <row r="2446" spans="1:6" s="1" customFormat="1" ht="47.25">
      <c r="A2446" s="4">
        <v>2434</v>
      </c>
      <c r="B2446" s="28" t="s">
        <v>4982</v>
      </c>
      <c r="C2446" s="57" t="s">
        <v>5233</v>
      </c>
      <c r="D2446" s="38" t="s">
        <v>5217</v>
      </c>
      <c r="E2446" s="68" t="s">
        <v>5681</v>
      </c>
      <c r="F2446" s="36">
        <v>81970</v>
      </c>
    </row>
    <row r="2447" spans="1:6" s="1" customFormat="1" ht="31.5">
      <c r="A2447" s="4">
        <v>2435</v>
      </c>
      <c r="B2447" s="28" t="s">
        <v>4982</v>
      </c>
      <c r="C2447" s="57" t="s">
        <v>5234</v>
      </c>
      <c r="D2447" s="116" t="s">
        <v>3290</v>
      </c>
      <c r="E2447" s="68" t="s">
        <v>5682</v>
      </c>
      <c r="F2447" s="36">
        <v>20706</v>
      </c>
    </row>
    <row r="2448" spans="1:6" s="1" customFormat="1" ht="15.75">
      <c r="A2448" s="4">
        <v>2436</v>
      </c>
      <c r="B2448" s="28" t="s">
        <v>4982</v>
      </c>
      <c r="C2448" s="57"/>
      <c r="D2448" s="194" t="s">
        <v>2359</v>
      </c>
      <c r="E2448" s="194"/>
      <c r="F2448" s="112"/>
    </row>
    <row r="2449" spans="1:6" s="1" customFormat="1" ht="15.75">
      <c r="A2449" s="4">
        <v>2437</v>
      </c>
      <c r="B2449" s="28" t="s">
        <v>4982</v>
      </c>
      <c r="C2449" s="57" t="s">
        <v>2366</v>
      </c>
      <c r="D2449" s="31" t="s">
        <v>3291</v>
      </c>
      <c r="E2449" s="31" t="s">
        <v>5683</v>
      </c>
      <c r="F2449" s="36">
        <v>16594</v>
      </c>
    </row>
    <row r="2450" spans="1:6" s="1" customFormat="1" ht="31.5">
      <c r="A2450" s="4">
        <v>2438</v>
      </c>
      <c r="B2450" s="28" t="s">
        <v>4982</v>
      </c>
      <c r="C2450" s="57" t="s">
        <v>2367</v>
      </c>
      <c r="D2450" s="31" t="s">
        <v>3292</v>
      </c>
      <c r="E2450" s="31" t="s">
        <v>5684</v>
      </c>
      <c r="F2450" s="36">
        <v>34569</v>
      </c>
    </row>
    <row r="2451" spans="1:6" s="1" customFormat="1" ht="47.25">
      <c r="A2451" s="4">
        <v>2439</v>
      </c>
      <c r="B2451" s="28" t="s">
        <v>4982</v>
      </c>
      <c r="C2451" s="57" t="s">
        <v>2368</v>
      </c>
      <c r="D2451" s="31" t="s">
        <v>3293</v>
      </c>
      <c r="E2451" s="68" t="s">
        <v>5685</v>
      </c>
      <c r="F2451" s="36">
        <v>31188</v>
      </c>
    </row>
    <row r="2452" spans="1:6" s="1" customFormat="1" ht="47.25">
      <c r="A2452" s="4">
        <v>2440</v>
      </c>
      <c r="B2452" s="28" t="s">
        <v>4982</v>
      </c>
      <c r="C2452" s="57" t="s">
        <v>2369</v>
      </c>
      <c r="D2452" s="31" t="s">
        <v>5214</v>
      </c>
      <c r="E2452" s="68" t="s">
        <v>5686</v>
      </c>
      <c r="F2452" s="36">
        <v>40000</v>
      </c>
    </row>
    <row r="2453" spans="1:6" s="1" customFormat="1" ht="47.25">
      <c r="A2453" s="4">
        <v>2441</v>
      </c>
      <c r="B2453" s="28" t="s">
        <v>4982</v>
      </c>
      <c r="C2453" s="57" t="s">
        <v>5235</v>
      </c>
      <c r="D2453" s="31" t="s">
        <v>3294</v>
      </c>
      <c r="E2453" s="31" t="s">
        <v>5687</v>
      </c>
      <c r="F2453" s="36">
        <v>35000</v>
      </c>
    </row>
    <row r="2454" spans="1:6" s="1" customFormat="1" ht="47.25">
      <c r="A2454" s="4">
        <v>2442</v>
      </c>
      <c r="B2454" s="28" t="s">
        <v>4982</v>
      </c>
      <c r="C2454" s="57" t="s">
        <v>2370</v>
      </c>
      <c r="D2454" s="31" t="s">
        <v>3295</v>
      </c>
      <c r="E2454" s="31" t="s">
        <v>5688</v>
      </c>
      <c r="F2454" s="36">
        <v>37252</v>
      </c>
    </row>
    <row r="2455" spans="1:6" s="1" customFormat="1" ht="31.5">
      <c r="A2455" s="4">
        <v>2443</v>
      </c>
      <c r="B2455" s="28" t="s">
        <v>4982</v>
      </c>
      <c r="C2455" s="57" t="s">
        <v>2371</v>
      </c>
      <c r="D2455" s="38" t="s">
        <v>3296</v>
      </c>
      <c r="E2455" s="68" t="s">
        <v>5689</v>
      </c>
      <c r="F2455" s="36">
        <v>40553</v>
      </c>
    </row>
    <row r="2456" spans="1:6" s="1" customFormat="1" ht="31.5">
      <c r="A2456" s="4">
        <v>2444</v>
      </c>
      <c r="B2456" s="28" t="s">
        <v>4982</v>
      </c>
      <c r="C2456" s="57" t="s">
        <v>2372</v>
      </c>
      <c r="D2456" s="38" t="s">
        <v>5218</v>
      </c>
      <c r="E2456" s="68" t="s">
        <v>5690</v>
      </c>
      <c r="F2456" s="36">
        <v>35000</v>
      </c>
    </row>
    <row r="2457" spans="1:6" s="1" customFormat="1" ht="31.5">
      <c r="A2457" s="4">
        <v>2445</v>
      </c>
      <c r="B2457" s="28" t="s">
        <v>4982</v>
      </c>
      <c r="C2457" s="57" t="s">
        <v>2373</v>
      </c>
      <c r="D2457" s="38" t="s">
        <v>5219</v>
      </c>
      <c r="E2457" s="68" t="s">
        <v>5691</v>
      </c>
      <c r="F2457" s="36">
        <v>45000</v>
      </c>
    </row>
    <row r="2458" spans="1:6" s="1" customFormat="1" ht="31.5">
      <c r="A2458" s="4">
        <v>2446</v>
      </c>
      <c r="B2458" s="28" t="s">
        <v>4982</v>
      </c>
      <c r="C2458" s="57" t="s">
        <v>2374</v>
      </c>
      <c r="D2458" s="31" t="s">
        <v>2824</v>
      </c>
      <c r="E2458" s="68" t="s">
        <v>5692</v>
      </c>
      <c r="F2458" s="36">
        <v>29344</v>
      </c>
    </row>
    <row r="2459" spans="1:6" s="1" customFormat="1" ht="31.5">
      <c r="A2459" s="4">
        <v>2447</v>
      </c>
      <c r="B2459" s="28" t="s">
        <v>4982</v>
      </c>
      <c r="C2459" s="57" t="s">
        <v>2599</v>
      </c>
      <c r="D2459" s="31" t="s">
        <v>3297</v>
      </c>
      <c r="E2459" s="31" t="s">
        <v>5693</v>
      </c>
      <c r="F2459" s="36">
        <v>32928</v>
      </c>
    </row>
    <row r="2460" spans="1:6" s="1" customFormat="1" ht="31.5">
      <c r="A2460" s="4">
        <v>2448</v>
      </c>
      <c r="B2460" s="28" t="s">
        <v>4982</v>
      </c>
      <c r="C2460" s="57" t="s">
        <v>2598</v>
      </c>
      <c r="D2460" s="38" t="s">
        <v>3298</v>
      </c>
      <c r="E2460" s="31" t="s">
        <v>5694</v>
      </c>
      <c r="F2460" s="36">
        <v>30897</v>
      </c>
    </row>
    <row r="2461" spans="1:6" s="1" customFormat="1" ht="15.75">
      <c r="A2461" s="4">
        <v>2449</v>
      </c>
      <c r="B2461" s="28"/>
      <c r="C2461" s="57"/>
      <c r="D2461" s="194" t="s">
        <v>2364</v>
      </c>
      <c r="E2461" s="194"/>
      <c r="F2461" s="112"/>
    </row>
    <row r="2462" spans="1:6" s="1" customFormat="1" ht="31.5">
      <c r="A2462" s="4">
        <v>2450</v>
      </c>
      <c r="B2462" s="28" t="s">
        <v>4982</v>
      </c>
      <c r="C2462" s="57" t="s">
        <v>2587</v>
      </c>
      <c r="D2462" s="38" t="s">
        <v>3299</v>
      </c>
      <c r="E2462" s="38" t="s">
        <v>5695</v>
      </c>
      <c r="F2462" s="36">
        <v>41514</v>
      </c>
    </row>
    <row r="2463" spans="1:6" s="1" customFormat="1" ht="31.5">
      <c r="A2463" s="4">
        <v>2451</v>
      </c>
      <c r="B2463" s="28" t="s">
        <v>4982</v>
      </c>
      <c r="C2463" s="57" t="s">
        <v>2578</v>
      </c>
      <c r="D2463" s="38" t="s">
        <v>3300</v>
      </c>
      <c r="E2463" s="38" t="s">
        <v>5696</v>
      </c>
      <c r="F2463" s="36">
        <v>38655</v>
      </c>
    </row>
    <row r="2464" spans="1:6" s="1" customFormat="1" ht="31.5">
      <c r="A2464" s="4">
        <v>2452</v>
      </c>
      <c r="B2464" s="28" t="s">
        <v>4982</v>
      </c>
      <c r="C2464" s="57" t="s">
        <v>2579</v>
      </c>
      <c r="D2464" s="38" t="s">
        <v>5220</v>
      </c>
      <c r="E2464" s="38" t="s">
        <v>5697</v>
      </c>
      <c r="F2464" s="36">
        <v>46268</v>
      </c>
    </row>
    <row r="2465" spans="1:6" s="1" customFormat="1" ht="31.5">
      <c r="A2465" s="4">
        <v>2453</v>
      </c>
      <c r="B2465" s="28" t="s">
        <v>4982</v>
      </c>
      <c r="C2465" s="57" t="s">
        <v>2580</v>
      </c>
      <c r="D2465" s="38" t="s">
        <v>3301</v>
      </c>
      <c r="E2465" s="68" t="s">
        <v>5698</v>
      </c>
      <c r="F2465" s="36">
        <v>40721</v>
      </c>
    </row>
    <row r="2466" spans="1:6" s="1" customFormat="1" ht="31.5">
      <c r="A2466" s="4">
        <v>2454</v>
      </c>
      <c r="B2466" s="28" t="s">
        <v>4982</v>
      </c>
      <c r="C2466" s="57" t="s">
        <v>2581</v>
      </c>
      <c r="D2466" s="38" t="s">
        <v>3302</v>
      </c>
      <c r="E2466" s="68" t="s">
        <v>5699</v>
      </c>
      <c r="F2466" s="36">
        <v>45000</v>
      </c>
    </row>
    <row r="2467" spans="1:6" s="1" customFormat="1" ht="31.5">
      <c r="A2467" s="4">
        <v>2455</v>
      </c>
      <c r="B2467" s="28" t="s">
        <v>4982</v>
      </c>
      <c r="C2467" s="57" t="s">
        <v>2582</v>
      </c>
      <c r="D2467" s="38" t="s">
        <v>3303</v>
      </c>
      <c r="E2467" s="68" t="s">
        <v>5700</v>
      </c>
      <c r="F2467" s="36">
        <v>55000</v>
      </c>
    </row>
    <row r="2468" spans="1:6" s="1" customFormat="1" ht="31.5">
      <c r="A2468" s="4">
        <v>2456</v>
      </c>
      <c r="B2468" s="28" t="s">
        <v>4982</v>
      </c>
      <c r="C2468" s="57" t="s">
        <v>2583</v>
      </c>
      <c r="D2468" s="38" t="s">
        <v>3304</v>
      </c>
      <c r="E2468" s="68" t="s">
        <v>5701</v>
      </c>
      <c r="F2468" s="36">
        <v>48210</v>
      </c>
    </row>
    <row r="2469" spans="1:6" s="1" customFormat="1" ht="31.5">
      <c r="A2469" s="4">
        <v>2457</v>
      </c>
      <c r="B2469" s="28" t="s">
        <v>4982</v>
      </c>
      <c r="C2469" s="57" t="s">
        <v>2584</v>
      </c>
      <c r="D2469" s="38" t="s">
        <v>5221</v>
      </c>
      <c r="E2469" s="68" t="s">
        <v>5702</v>
      </c>
      <c r="F2469" s="36">
        <v>35898</v>
      </c>
    </row>
    <row r="2470" spans="1:6" s="1" customFormat="1" ht="31.5">
      <c r="A2470" s="4">
        <v>2458</v>
      </c>
      <c r="B2470" s="28" t="s">
        <v>4982</v>
      </c>
      <c r="C2470" s="57" t="s">
        <v>2585</v>
      </c>
      <c r="D2470" s="38" t="s">
        <v>5222</v>
      </c>
      <c r="E2470" s="68" t="s">
        <v>5703</v>
      </c>
      <c r="F2470" s="36">
        <v>38702</v>
      </c>
    </row>
    <row r="2471" spans="1:6" s="1" customFormat="1" ht="31.5">
      <c r="A2471" s="4">
        <v>2459</v>
      </c>
      <c r="B2471" s="28" t="s">
        <v>4982</v>
      </c>
      <c r="C2471" s="57" t="s">
        <v>2586</v>
      </c>
      <c r="D2471" s="38" t="s">
        <v>3305</v>
      </c>
      <c r="E2471" s="68" t="s">
        <v>5704</v>
      </c>
      <c r="F2471" s="36">
        <v>39607</v>
      </c>
    </row>
    <row r="2472" spans="1:6" s="1" customFormat="1" ht="31.5">
      <c r="A2472" s="4">
        <v>2460</v>
      </c>
      <c r="B2472" s="28" t="s">
        <v>4982</v>
      </c>
      <c r="C2472" s="57" t="s">
        <v>2588</v>
      </c>
      <c r="D2472" s="38" t="s">
        <v>3306</v>
      </c>
      <c r="E2472" s="38" t="s">
        <v>5705</v>
      </c>
      <c r="F2472" s="36">
        <v>34947</v>
      </c>
    </row>
    <row r="2473" spans="1:6" s="1" customFormat="1" ht="31.5">
      <c r="A2473" s="4">
        <v>2461</v>
      </c>
      <c r="B2473" s="28" t="s">
        <v>4982</v>
      </c>
      <c r="C2473" s="57" t="s">
        <v>2589</v>
      </c>
      <c r="D2473" s="38" t="s">
        <v>3307</v>
      </c>
      <c r="E2473" s="68" t="s">
        <v>5706</v>
      </c>
      <c r="F2473" s="36">
        <v>44725</v>
      </c>
    </row>
    <row r="2474" spans="1:6" s="1" customFormat="1" ht="15.75">
      <c r="A2474" s="4">
        <v>2462</v>
      </c>
      <c r="B2474" s="28"/>
      <c r="C2474" s="57"/>
      <c r="D2474" s="194" t="s">
        <v>2365</v>
      </c>
      <c r="E2474" s="194"/>
      <c r="F2474" s="112"/>
    </row>
    <row r="2475" spans="1:6" s="1" customFormat="1" ht="42" customHeight="1">
      <c r="A2475" s="4">
        <v>2463</v>
      </c>
      <c r="B2475" s="28" t="s">
        <v>4982</v>
      </c>
      <c r="C2475" s="57" t="s">
        <v>2590</v>
      </c>
      <c r="D2475" s="38" t="s">
        <v>5213</v>
      </c>
      <c r="E2475" s="68" t="s">
        <v>5707</v>
      </c>
      <c r="F2475" s="36">
        <v>22508</v>
      </c>
    </row>
    <row r="2476" spans="1:6" s="1" customFormat="1" ht="47.25">
      <c r="A2476" s="4">
        <v>2464</v>
      </c>
      <c r="B2476" s="28" t="s">
        <v>4982</v>
      </c>
      <c r="C2476" s="57" t="s">
        <v>2591</v>
      </c>
      <c r="D2476" s="31" t="s">
        <v>5212</v>
      </c>
      <c r="E2476" s="68" t="s">
        <v>5708</v>
      </c>
      <c r="F2476" s="36">
        <v>23174</v>
      </c>
    </row>
    <row r="2477" spans="1:6" s="1" customFormat="1" ht="15.75">
      <c r="A2477" s="4">
        <v>2465</v>
      </c>
      <c r="B2477" s="28" t="s">
        <v>4982</v>
      </c>
      <c r="C2477" s="57" t="s">
        <v>2592</v>
      </c>
      <c r="D2477" s="38" t="s">
        <v>3308</v>
      </c>
      <c r="E2477" s="31" t="s">
        <v>5709</v>
      </c>
      <c r="F2477" s="36">
        <v>14268</v>
      </c>
    </row>
    <row r="2478" spans="1:6" s="1" customFormat="1" ht="31.5">
      <c r="A2478" s="4">
        <v>2466</v>
      </c>
      <c r="B2478" s="28" t="s">
        <v>4982</v>
      </c>
      <c r="C2478" s="57" t="s">
        <v>2593</v>
      </c>
      <c r="D2478" s="38" t="s">
        <v>5225</v>
      </c>
      <c r="E2478" s="31" t="s">
        <v>5710</v>
      </c>
      <c r="F2478" s="36">
        <v>19966</v>
      </c>
    </row>
    <row r="2479" spans="1:6" s="1" customFormat="1" ht="15.75">
      <c r="A2479" s="4">
        <v>2467</v>
      </c>
      <c r="B2479" s="28" t="s">
        <v>4982</v>
      </c>
      <c r="C2479" s="57" t="s">
        <v>2594</v>
      </c>
      <c r="D2479" s="37" t="s">
        <v>3309</v>
      </c>
      <c r="E2479" s="37" t="s">
        <v>5711</v>
      </c>
      <c r="F2479" s="36">
        <v>29122</v>
      </c>
    </row>
    <row r="2480" spans="1:6" s="1" customFormat="1" ht="15.75">
      <c r="A2480" s="4">
        <v>2468</v>
      </c>
      <c r="B2480" s="28" t="s">
        <v>4982</v>
      </c>
      <c r="C2480" s="57" t="s">
        <v>2595</v>
      </c>
      <c r="D2480" s="18" t="s">
        <v>5223</v>
      </c>
      <c r="E2480" s="18" t="s">
        <v>5712</v>
      </c>
      <c r="F2480" s="36">
        <v>18690</v>
      </c>
    </row>
    <row r="2481" spans="1:6" s="1" customFormat="1" ht="31.5">
      <c r="A2481" s="4">
        <v>2469</v>
      </c>
      <c r="B2481" s="28" t="s">
        <v>4982</v>
      </c>
      <c r="C2481" s="57" t="s">
        <v>2596</v>
      </c>
      <c r="D2481" s="116" t="s">
        <v>3310</v>
      </c>
      <c r="E2481" s="116" t="s">
        <v>5713</v>
      </c>
      <c r="F2481" s="36">
        <v>9500</v>
      </c>
    </row>
    <row r="2482" spans="1:6" s="1" customFormat="1" ht="31.5">
      <c r="A2482" s="4">
        <v>2470</v>
      </c>
      <c r="B2482" s="28" t="s">
        <v>4982</v>
      </c>
      <c r="C2482" s="57" t="s">
        <v>2597</v>
      </c>
      <c r="D2482" s="117" t="s">
        <v>3311</v>
      </c>
      <c r="E2482" s="118" t="s">
        <v>5714</v>
      </c>
      <c r="F2482" s="36">
        <v>4980</v>
      </c>
    </row>
    <row r="2483" spans="1:6" s="1" customFormat="1" ht="31.5">
      <c r="A2483" s="4">
        <v>2471</v>
      </c>
      <c r="B2483" s="28" t="s">
        <v>4982</v>
      </c>
      <c r="C2483" s="57" t="s">
        <v>2600</v>
      </c>
      <c r="D2483" s="117" t="s">
        <v>5224</v>
      </c>
      <c r="E2483" s="118" t="s">
        <v>5715</v>
      </c>
      <c r="F2483" s="36">
        <v>6950</v>
      </c>
    </row>
    <row r="2484" spans="1:6" s="1" customFormat="1" ht="31.5">
      <c r="A2484" s="4">
        <v>2472</v>
      </c>
      <c r="B2484" s="28" t="s">
        <v>4982</v>
      </c>
      <c r="C2484" s="57" t="s">
        <v>2601</v>
      </c>
      <c r="D2484" s="68" t="s">
        <v>3280</v>
      </c>
      <c r="E2484" s="68" t="s">
        <v>4902</v>
      </c>
      <c r="F2484" s="36">
        <v>7127</v>
      </c>
    </row>
    <row r="2485" spans="1:6" s="1" customFormat="1" ht="15.75">
      <c r="A2485" s="4">
        <v>2473</v>
      </c>
      <c r="B2485" s="190" t="s">
        <v>5120</v>
      </c>
      <c r="C2485" s="191"/>
      <c r="D2485" s="191"/>
      <c r="E2485" s="191"/>
      <c r="F2485" s="191"/>
    </row>
    <row r="2486" spans="1:6" s="1" customFormat="1" ht="15.75">
      <c r="A2486" s="4">
        <v>2474</v>
      </c>
      <c r="B2486" s="28" t="s">
        <v>4981</v>
      </c>
      <c r="C2486" s="57" t="s">
        <v>1718</v>
      </c>
      <c r="D2486" s="68" t="s">
        <v>3356</v>
      </c>
      <c r="E2486" s="68" t="s">
        <v>5114</v>
      </c>
      <c r="F2486" s="36">
        <v>1500</v>
      </c>
    </row>
    <row r="2487" spans="1:6" s="1" customFormat="1" ht="15.75">
      <c r="A2487" s="4">
        <v>2475</v>
      </c>
      <c r="B2487" s="28" t="s">
        <v>4981</v>
      </c>
      <c r="C2487" s="57" t="s">
        <v>5111</v>
      </c>
      <c r="D2487" s="4" t="s">
        <v>4960</v>
      </c>
      <c r="E2487" s="68" t="s">
        <v>7275</v>
      </c>
      <c r="F2487" s="91" t="s">
        <v>1851</v>
      </c>
    </row>
    <row r="2488" spans="1:6" s="1" customFormat="1" ht="31.5">
      <c r="A2488" s="4">
        <v>2476</v>
      </c>
      <c r="B2488" s="28" t="s">
        <v>4981</v>
      </c>
      <c r="C2488" s="57" t="s">
        <v>5112</v>
      </c>
      <c r="D2488" s="4" t="s">
        <v>4972</v>
      </c>
      <c r="E2488" s="68" t="s">
        <v>2663</v>
      </c>
      <c r="F2488" s="36">
        <v>2456.64</v>
      </c>
    </row>
    <row r="2489" spans="1:6" s="1" customFormat="1" ht="31.5">
      <c r="A2489" s="4">
        <v>2477</v>
      </c>
      <c r="B2489" s="28" t="s">
        <v>4981</v>
      </c>
      <c r="C2489" s="57" t="s">
        <v>1001</v>
      </c>
      <c r="D2489" s="68" t="s">
        <v>4739</v>
      </c>
      <c r="E2489" s="68" t="s">
        <v>4756</v>
      </c>
      <c r="F2489" s="36">
        <v>1174</v>
      </c>
    </row>
    <row r="2490" spans="1:6" s="1" customFormat="1" ht="15.75">
      <c r="A2490" s="4">
        <v>2478</v>
      </c>
      <c r="B2490" s="28" t="s">
        <v>4981</v>
      </c>
      <c r="C2490" s="57" t="s">
        <v>1658</v>
      </c>
      <c r="D2490" s="68" t="s">
        <v>5161</v>
      </c>
      <c r="E2490" s="68" t="s">
        <v>4416</v>
      </c>
      <c r="F2490" s="36">
        <v>658</v>
      </c>
    </row>
    <row r="2491" spans="1:6" s="1" customFormat="1" ht="15.75">
      <c r="A2491" s="4">
        <v>2479</v>
      </c>
      <c r="B2491" s="28" t="s">
        <v>4981</v>
      </c>
      <c r="C2491" s="57" t="s">
        <v>1659</v>
      </c>
      <c r="D2491" s="68" t="s">
        <v>3371</v>
      </c>
      <c r="E2491" s="68" t="s">
        <v>4417</v>
      </c>
      <c r="F2491" s="36">
        <v>442</v>
      </c>
    </row>
    <row r="2492" spans="1:6" s="1" customFormat="1" ht="31.5">
      <c r="A2492" s="4">
        <v>2480</v>
      </c>
      <c r="B2492" s="28" t="s">
        <v>4981</v>
      </c>
      <c r="C2492" s="57" t="s">
        <v>1823</v>
      </c>
      <c r="D2492" s="68" t="s">
        <v>4534</v>
      </c>
      <c r="E2492" s="68" t="s">
        <v>4535</v>
      </c>
      <c r="F2492" s="36">
        <v>4229</v>
      </c>
    </row>
    <row r="2493" spans="1:6" s="1" customFormat="1" ht="31.5">
      <c r="A2493" s="4">
        <v>2481</v>
      </c>
      <c r="B2493" s="28" t="s">
        <v>4981</v>
      </c>
      <c r="C2493" s="57" t="s">
        <v>1771</v>
      </c>
      <c r="D2493" s="68" t="s">
        <v>4418</v>
      </c>
      <c r="E2493" s="68" t="s">
        <v>4419</v>
      </c>
      <c r="F2493" s="36">
        <v>6473</v>
      </c>
    </row>
    <row r="2494" spans="1:6" s="1" customFormat="1" ht="15.75">
      <c r="A2494" s="4">
        <v>2482</v>
      </c>
      <c r="B2494" s="28" t="s">
        <v>4981</v>
      </c>
      <c r="C2494" s="57" t="s">
        <v>1574</v>
      </c>
      <c r="D2494" s="68" t="s">
        <v>3357</v>
      </c>
      <c r="E2494" s="68" t="s">
        <v>1575</v>
      </c>
      <c r="F2494" s="36">
        <v>1187</v>
      </c>
    </row>
    <row r="2495" spans="1:6" s="1" customFormat="1" ht="15.75">
      <c r="A2495" s="4">
        <v>2483</v>
      </c>
      <c r="B2495" s="28" t="s">
        <v>4981</v>
      </c>
      <c r="C2495" s="57" t="s">
        <v>1576</v>
      </c>
      <c r="D2495" s="68" t="s">
        <v>5392</v>
      </c>
      <c r="E2495" s="68" t="s">
        <v>5396</v>
      </c>
      <c r="F2495" s="36">
        <v>6743</v>
      </c>
    </row>
    <row r="2496" spans="1:6" s="1" customFormat="1" ht="15.75">
      <c r="A2496" s="4">
        <v>2484</v>
      </c>
      <c r="B2496" s="28" t="s">
        <v>4981</v>
      </c>
      <c r="C2496" s="57" t="s">
        <v>1577</v>
      </c>
      <c r="D2496" s="68" t="s">
        <v>3358</v>
      </c>
      <c r="E2496" s="68" t="s">
        <v>3359</v>
      </c>
      <c r="F2496" s="36">
        <v>1187</v>
      </c>
    </row>
    <row r="2497" spans="1:6" s="1" customFormat="1" ht="31.5">
      <c r="A2497" s="4">
        <v>2485</v>
      </c>
      <c r="B2497" s="28" t="s">
        <v>4981</v>
      </c>
      <c r="C2497" s="57" t="s">
        <v>1578</v>
      </c>
      <c r="D2497" s="68" t="s">
        <v>3360</v>
      </c>
      <c r="E2497" s="68" t="s">
        <v>3361</v>
      </c>
      <c r="F2497" s="36">
        <v>7020</v>
      </c>
    </row>
    <row r="2498" spans="1:6" s="1" customFormat="1" ht="15.75">
      <c r="A2498" s="4">
        <v>2486</v>
      </c>
      <c r="B2498" s="28" t="s">
        <v>4981</v>
      </c>
      <c r="C2498" s="57" t="s">
        <v>1579</v>
      </c>
      <c r="D2498" s="68" t="s">
        <v>3362</v>
      </c>
      <c r="E2498" s="68" t="s">
        <v>3279</v>
      </c>
      <c r="F2498" s="36">
        <v>1296</v>
      </c>
    </row>
    <row r="2499" spans="1:6" s="1" customFormat="1" ht="31.5">
      <c r="A2499" s="4">
        <v>2487</v>
      </c>
      <c r="B2499" s="28" t="s">
        <v>4981</v>
      </c>
      <c r="C2499" s="57" t="s">
        <v>1580</v>
      </c>
      <c r="D2499" s="68" t="s">
        <v>3363</v>
      </c>
      <c r="E2499" s="68" t="s">
        <v>3364</v>
      </c>
      <c r="F2499" s="36">
        <v>3020</v>
      </c>
    </row>
    <row r="2500" spans="1:6" s="1" customFormat="1" ht="15.75">
      <c r="A2500" s="4">
        <v>2488</v>
      </c>
      <c r="B2500" s="28" t="s">
        <v>4981</v>
      </c>
      <c r="C2500" s="57" t="s">
        <v>1581</v>
      </c>
      <c r="D2500" s="68" t="s">
        <v>3365</v>
      </c>
      <c r="E2500" s="68" t="s">
        <v>1582</v>
      </c>
      <c r="F2500" s="36">
        <v>1000</v>
      </c>
    </row>
    <row r="2501" spans="1:6" s="1" customFormat="1" ht="15.75">
      <c r="A2501" s="4">
        <v>2489</v>
      </c>
      <c r="B2501" s="28" t="s">
        <v>4981</v>
      </c>
      <c r="C2501" s="57" t="s">
        <v>1583</v>
      </c>
      <c r="D2501" s="68" t="s">
        <v>3366</v>
      </c>
      <c r="E2501" s="68" t="s">
        <v>1772</v>
      </c>
      <c r="F2501" s="36">
        <v>3050</v>
      </c>
    </row>
    <row r="2502" spans="1:6" s="1" customFormat="1" ht="15.75">
      <c r="A2502" s="4">
        <v>2490</v>
      </c>
      <c r="B2502" s="28" t="s">
        <v>4981</v>
      </c>
      <c r="C2502" s="57" t="s">
        <v>1584</v>
      </c>
      <c r="D2502" s="68" t="s">
        <v>3367</v>
      </c>
      <c r="E2502" s="68" t="s">
        <v>1773</v>
      </c>
      <c r="F2502" s="36">
        <v>1000</v>
      </c>
    </row>
    <row r="2503" spans="1:6" s="1" customFormat="1" ht="31.5">
      <c r="A2503" s="4">
        <v>2491</v>
      </c>
      <c r="B2503" s="28" t="s">
        <v>4981</v>
      </c>
      <c r="C2503" s="57" t="s">
        <v>1585</v>
      </c>
      <c r="D2503" s="68" t="s">
        <v>3352</v>
      </c>
      <c r="E2503" s="68" t="s">
        <v>4420</v>
      </c>
      <c r="F2503" s="36">
        <v>300</v>
      </c>
    </row>
    <row r="2504" spans="1:6" s="1" customFormat="1" ht="15.75">
      <c r="A2504" s="4">
        <v>2492</v>
      </c>
      <c r="B2504" s="28" t="s">
        <v>4981</v>
      </c>
      <c r="C2504" s="57" t="s">
        <v>1586</v>
      </c>
      <c r="D2504" s="68" t="s">
        <v>3368</v>
      </c>
      <c r="E2504" s="68" t="s">
        <v>3369</v>
      </c>
      <c r="F2504" s="36">
        <v>500</v>
      </c>
    </row>
    <row r="2505" spans="1:6" s="1" customFormat="1" ht="15.75">
      <c r="A2505" s="4">
        <v>2493</v>
      </c>
      <c r="B2505" s="28" t="s">
        <v>4981</v>
      </c>
      <c r="C2505" s="57" t="s">
        <v>1587</v>
      </c>
      <c r="D2505" s="68" t="s">
        <v>3552</v>
      </c>
      <c r="E2505" s="68" t="s">
        <v>3553</v>
      </c>
      <c r="F2505" s="36">
        <v>500</v>
      </c>
    </row>
    <row r="2506" spans="1:6" s="1" customFormat="1" ht="15.75">
      <c r="A2506" s="4">
        <v>2494</v>
      </c>
      <c r="B2506" s="28" t="s">
        <v>4981</v>
      </c>
      <c r="C2506" s="57" t="s">
        <v>1588</v>
      </c>
      <c r="D2506" s="68" t="s">
        <v>3370</v>
      </c>
      <c r="E2506" s="68" t="s">
        <v>1774</v>
      </c>
      <c r="F2506" s="36">
        <v>1000</v>
      </c>
    </row>
    <row r="2507" spans="1:6" s="1" customFormat="1" ht="31.5">
      <c r="A2507" s="4">
        <v>2495</v>
      </c>
      <c r="B2507" s="28" t="s">
        <v>4981</v>
      </c>
      <c r="C2507" s="82" t="s">
        <v>5248</v>
      </c>
      <c r="D2507" s="68" t="s">
        <v>5249</v>
      </c>
      <c r="E2507" s="68" t="s">
        <v>5250</v>
      </c>
      <c r="F2507" s="91" t="s">
        <v>5251</v>
      </c>
    </row>
    <row r="2508" spans="1:6" s="1" customFormat="1" ht="15.75">
      <c r="A2508" s="4">
        <v>2496</v>
      </c>
      <c r="B2508" s="28" t="s">
        <v>4981</v>
      </c>
      <c r="C2508" s="82" t="s">
        <v>5252</v>
      </c>
      <c r="D2508" s="37" t="s">
        <v>5253</v>
      </c>
      <c r="E2508" s="31" t="s">
        <v>5254</v>
      </c>
      <c r="F2508" s="91">
        <v>127798</v>
      </c>
    </row>
    <row r="2509" spans="1:6" s="1" customFormat="1" ht="15.75">
      <c r="A2509" s="4">
        <v>2497</v>
      </c>
      <c r="B2509" s="28" t="s">
        <v>4981</v>
      </c>
      <c r="C2509" s="82" t="s">
        <v>5255</v>
      </c>
      <c r="D2509" s="37" t="s">
        <v>5256</v>
      </c>
      <c r="E2509" s="31" t="s">
        <v>5257</v>
      </c>
      <c r="F2509" s="95" t="s">
        <v>5258</v>
      </c>
    </row>
    <row r="2510" spans="1:6" s="1" customFormat="1" ht="15.75">
      <c r="A2510" s="4">
        <v>2498</v>
      </c>
      <c r="B2510" s="28" t="s">
        <v>4981</v>
      </c>
      <c r="C2510" s="82" t="s">
        <v>5259</v>
      </c>
      <c r="D2510" s="37" t="s">
        <v>5260</v>
      </c>
      <c r="E2510" s="31" t="s">
        <v>5261</v>
      </c>
      <c r="F2510" s="95" t="s">
        <v>5262</v>
      </c>
    </row>
    <row r="2511" spans="1:6" s="1" customFormat="1" ht="31.5">
      <c r="A2511" s="4">
        <v>2499</v>
      </c>
      <c r="B2511" s="28" t="s">
        <v>4981</v>
      </c>
      <c r="C2511" s="82" t="s">
        <v>5263</v>
      </c>
      <c r="D2511" s="37" t="s">
        <v>5264</v>
      </c>
      <c r="E2511" s="31" t="s">
        <v>5265</v>
      </c>
      <c r="F2511" s="95" t="s">
        <v>5266</v>
      </c>
    </row>
    <row r="2512" spans="1:6" s="1" customFormat="1" ht="31.5">
      <c r="A2512" s="4">
        <v>2500</v>
      </c>
      <c r="B2512" s="28" t="s">
        <v>4981</v>
      </c>
      <c r="C2512" s="82" t="s">
        <v>5267</v>
      </c>
      <c r="D2512" s="37" t="s">
        <v>5268</v>
      </c>
      <c r="E2512" s="31" t="s">
        <v>5269</v>
      </c>
      <c r="F2512" s="95" t="s">
        <v>5266</v>
      </c>
    </row>
    <row r="2513" spans="1:6" s="1" customFormat="1" ht="47.25">
      <c r="A2513" s="4">
        <v>2501</v>
      </c>
      <c r="B2513" s="28" t="s">
        <v>4981</v>
      </c>
      <c r="C2513" s="82" t="s">
        <v>5270</v>
      </c>
      <c r="D2513" s="37" t="s">
        <v>5271</v>
      </c>
      <c r="E2513" s="38" t="s">
        <v>5272</v>
      </c>
      <c r="F2513" s="95" t="s">
        <v>5266</v>
      </c>
    </row>
    <row r="2514" spans="1:6" s="1" customFormat="1" ht="31.5">
      <c r="A2514" s="4">
        <v>2502</v>
      </c>
      <c r="B2514" s="28" t="s">
        <v>4981</v>
      </c>
      <c r="C2514" s="82" t="s">
        <v>5273</v>
      </c>
      <c r="D2514" s="68" t="s">
        <v>5274</v>
      </c>
      <c r="E2514" s="68" t="s">
        <v>5275</v>
      </c>
      <c r="F2514" s="95" t="s">
        <v>5276</v>
      </c>
    </row>
    <row r="2515" spans="1:6" s="1" customFormat="1" ht="31.5">
      <c r="A2515" s="4">
        <v>2503</v>
      </c>
      <c r="B2515" s="28" t="s">
        <v>4981</v>
      </c>
      <c r="C2515" s="82" t="s">
        <v>5277</v>
      </c>
      <c r="D2515" s="68" t="s">
        <v>5278</v>
      </c>
      <c r="E2515" s="68" t="s">
        <v>5279</v>
      </c>
      <c r="F2515" s="95" t="s">
        <v>5280</v>
      </c>
    </row>
    <row r="2516" spans="1:6" s="1" customFormat="1" ht="31.5">
      <c r="A2516" s="4">
        <v>2504</v>
      </c>
      <c r="B2516" s="28" t="s">
        <v>4981</v>
      </c>
      <c r="C2516" s="82" t="s">
        <v>5281</v>
      </c>
      <c r="D2516" s="37" t="s">
        <v>5282</v>
      </c>
      <c r="E2516" s="31" t="s">
        <v>5283</v>
      </c>
      <c r="F2516" s="95" t="s">
        <v>5284</v>
      </c>
    </row>
    <row r="2517" spans="1:6" s="1" customFormat="1" ht="15.75">
      <c r="A2517" s="4">
        <v>2505</v>
      </c>
      <c r="B2517" s="28" t="s">
        <v>4981</v>
      </c>
      <c r="C2517" s="82" t="s">
        <v>5285</v>
      </c>
      <c r="D2517" s="37" t="s">
        <v>5286</v>
      </c>
      <c r="E2517" s="37" t="s">
        <v>5287</v>
      </c>
      <c r="F2517" s="95" t="s">
        <v>5288</v>
      </c>
    </row>
    <row r="2518" spans="1:6" s="1" customFormat="1" ht="15.75">
      <c r="A2518" s="4">
        <v>2506</v>
      </c>
      <c r="B2518" s="28" t="s">
        <v>4981</v>
      </c>
      <c r="C2518" s="82" t="s">
        <v>5289</v>
      </c>
      <c r="D2518" s="37" t="s">
        <v>5290</v>
      </c>
      <c r="E2518" s="31" t="s">
        <v>5291</v>
      </c>
      <c r="F2518" s="95" t="s">
        <v>5292</v>
      </c>
    </row>
    <row r="2519" spans="1:6" s="1" customFormat="1" ht="48.75" customHeight="1">
      <c r="A2519" s="4">
        <v>2507</v>
      </c>
      <c r="B2519" s="28" t="s">
        <v>4981</v>
      </c>
      <c r="C2519" s="82" t="s">
        <v>5293</v>
      </c>
      <c r="D2519" s="68" t="s">
        <v>5294</v>
      </c>
      <c r="E2519" s="40" t="s">
        <v>7276</v>
      </c>
      <c r="F2519" s="91">
        <v>42732</v>
      </c>
    </row>
    <row r="2520" spans="1:6" s="1" customFormat="1" ht="15.75">
      <c r="A2520" s="4">
        <v>2508</v>
      </c>
      <c r="B2520" s="190" t="s">
        <v>5119</v>
      </c>
      <c r="C2520" s="191"/>
      <c r="D2520" s="191"/>
      <c r="E2520" s="191"/>
      <c r="F2520" s="191"/>
    </row>
    <row r="2521" spans="1:6" s="1" customFormat="1" ht="31.5">
      <c r="A2521" s="4">
        <v>2509</v>
      </c>
      <c r="B2521" s="28" t="s">
        <v>4981</v>
      </c>
      <c r="C2521" s="26" t="s">
        <v>1719</v>
      </c>
      <c r="D2521" s="68" t="s">
        <v>5028</v>
      </c>
      <c r="E2521" s="68" t="s">
        <v>5113</v>
      </c>
      <c r="F2521" s="36">
        <v>1500</v>
      </c>
    </row>
    <row r="2522" spans="1:6" s="1" customFormat="1" ht="31.5">
      <c r="A2522" s="4">
        <v>2510</v>
      </c>
      <c r="B2522" s="28" t="s">
        <v>4981</v>
      </c>
      <c r="C2522" s="26" t="s">
        <v>5116</v>
      </c>
      <c r="D2522" s="4" t="s">
        <v>4977</v>
      </c>
      <c r="E2522" s="46" t="s">
        <v>1840</v>
      </c>
      <c r="F2522" s="91">
        <v>1980</v>
      </c>
    </row>
    <row r="2523" spans="1:6" s="1" customFormat="1" ht="31.5">
      <c r="A2523" s="4">
        <v>2511</v>
      </c>
      <c r="B2523" s="28" t="s">
        <v>4981</v>
      </c>
      <c r="C2523" s="26" t="s">
        <v>5117</v>
      </c>
      <c r="D2523" s="4" t="s">
        <v>4978</v>
      </c>
      <c r="E2523" s="68" t="s">
        <v>2664</v>
      </c>
      <c r="F2523" s="36">
        <v>2528.56</v>
      </c>
    </row>
    <row r="2524" spans="1:6" s="1" customFormat="1" ht="46.5" customHeight="1">
      <c r="A2524" s="4">
        <v>2512</v>
      </c>
      <c r="B2524" s="28" t="s">
        <v>4981</v>
      </c>
      <c r="C2524" s="26" t="s">
        <v>997</v>
      </c>
      <c r="D2524" s="68" t="s">
        <v>4735</v>
      </c>
      <c r="E2524" s="68" t="s">
        <v>5118</v>
      </c>
      <c r="F2524" s="36">
        <v>900</v>
      </c>
    </row>
    <row r="2525" spans="1:6" s="1" customFormat="1" ht="31.5">
      <c r="A2525" s="4">
        <v>2513</v>
      </c>
      <c r="B2525" s="28" t="s">
        <v>4981</v>
      </c>
      <c r="C2525" s="82" t="s">
        <v>2113</v>
      </c>
      <c r="D2525" s="68" t="s">
        <v>5237</v>
      </c>
      <c r="E2525" s="68" t="s">
        <v>4811</v>
      </c>
      <c r="F2525" s="91" t="s">
        <v>2652</v>
      </c>
    </row>
    <row r="2526" spans="1:6" s="1" customFormat="1" ht="31.5">
      <c r="A2526" s="4">
        <v>2514</v>
      </c>
      <c r="B2526" s="28" t="s">
        <v>4981</v>
      </c>
      <c r="C2526" s="82" t="s">
        <v>2114</v>
      </c>
      <c r="D2526" s="68" t="s">
        <v>3554</v>
      </c>
      <c r="E2526" s="68" t="s">
        <v>4812</v>
      </c>
      <c r="F2526" s="91" t="s">
        <v>2115</v>
      </c>
    </row>
    <row r="2527" spans="1:6" s="1" customFormat="1" ht="31.5">
      <c r="A2527" s="4">
        <v>2515</v>
      </c>
      <c r="B2527" s="28" t="s">
        <v>4981</v>
      </c>
      <c r="C2527" s="82" t="s">
        <v>2116</v>
      </c>
      <c r="D2527" s="68" t="s">
        <v>3555</v>
      </c>
      <c r="E2527" s="68" t="s">
        <v>4813</v>
      </c>
      <c r="F2527" s="91" t="s">
        <v>2117</v>
      </c>
    </row>
    <row r="2528" spans="1:6" s="1" customFormat="1" ht="34.5" customHeight="1">
      <c r="A2528" s="4">
        <v>2516</v>
      </c>
      <c r="B2528" s="28" t="s">
        <v>4981</v>
      </c>
      <c r="C2528" s="82" t="s">
        <v>2118</v>
      </c>
      <c r="D2528" s="68" t="s">
        <v>3555</v>
      </c>
      <c r="E2528" s="68" t="s">
        <v>4814</v>
      </c>
      <c r="F2528" s="91" t="s">
        <v>2119</v>
      </c>
    </row>
    <row r="2529" spans="1:6" s="1" customFormat="1" ht="23.25" customHeight="1">
      <c r="A2529" s="4">
        <v>2517</v>
      </c>
      <c r="B2529" s="28" t="s">
        <v>4981</v>
      </c>
      <c r="C2529" s="82" t="s">
        <v>2120</v>
      </c>
      <c r="D2529" s="68" t="s">
        <v>3556</v>
      </c>
      <c r="E2529" s="68" t="s">
        <v>4815</v>
      </c>
      <c r="F2529" s="91" t="s">
        <v>2121</v>
      </c>
    </row>
    <row r="2530" spans="1:6" s="1" customFormat="1" ht="31.5">
      <c r="A2530" s="4">
        <v>2518</v>
      </c>
      <c r="B2530" s="28" t="s">
        <v>4981</v>
      </c>
      <c r="C2530" s="82" t="s">
        <v>2122</v>
      </c>
      <c r="D2530" s="68" t="s">
        <v>3557</v>
      </c>
      <c r="E2530" s="68" t="s">
        <v>4816</v>
      </c>
      <c r="F2530" s="91">
        <v>66100</v>
      </c>
    </row>
    <row r="2531" spans="1:6" s="1" customFormat="1" ht="31.5">
      <c r="A2531" s="4">
        <v>2519</v>
      </c>
      <c r="B2531" s="28" t="s">
        <v>4981</v>
      </c>
      <c r="C2531" s="82" t="s">
        <v>2123</v>
      </c>
      <c r="D2531" s="68" t="s">
        <v>3318</v>
      </c>
      <c r="E2531" s="68" t="s">
        <v>4817</v>
      </c>
      <c r="F2531" s="91">
        <v>176754</v>
      </c>
    </row>
    <row r="2532" spans="1:6" s="1" customFormat="1" ht="31.5">
      <c r="A2532" s="4">
        <v>2520</v>
      </c>
      <c r="B2532" s="28" t="s">
        <v>4981</v>
      </c>
      <c r="C2532" s="82" t="s">
        <v>2124</v>
      </c>
      <c r="D2532" s="68" t="s">
        <v>3319</v>
      </c>
      <c r="E2532" s="68" t="s">
        <v>4818</v>
      </c>
      <c r="F2532" s="91">
        <v>141754</v>
      </c>
    </row>
    <row r="2533" spans="1:6" s="1" customFormat="1" ht="31.5">
      <c r="A2533" s="4">
        <v>2521</v>
      </c>
      <c r="B2533" s="28" t="s">
        <v>4981</v>
      </c>
      <c r="C2533" s="82" t="s">
        <v>2125</v>
      </c>
      <c r="D2533" s="68" t="s">
        <v>3320</v>
      </c>
      <c r="E2533" s="68" t="s">
        <v>4819</v>
      </c>
      <c r="F2533" s="91">
        <v>112691</v>
      </c>
    </row>
    <row r="2534" spans="1:6" s="1" customFormat="1" ht="47.25">
      <c r="A2534" s="4">
        <v>2522</v>
      </c>
      <c r="B2534" s="28" t="s">
        <v>4981</v>
      </c>
      <c r="C2534" s="82" t="s">
        <v>2126</v>
      </c>
      <c r="D2534" s="68" t="s">
        <v>3317</v>
      </c>
      <c r="E2534" s="68" t="s">
        <v>4820</v>
      </c>
      <c r="F2534" s="91">
        <v>129009</v>
      </c>
    </row>
    <row r="2535" spans="1:6" s="1" customFormat="1" ht="47.25">
      <c r="A2535" s="4">
        <v>2523</v>
      </c>
      <c r="B2535" s="28" t="s">
        <v>4981</v>
      </c>
      <c r="C2535" s="82" t="s">
        <v>2127</v>
      </c>
      <c r="D2535" s="68" t="s">
        <v>3321</v>
      </c>
      <c r="E2535" s="68" t="s">
        <v>4821</v>
      </c>
      <c r="F2535" s="91">
        <v>132508</v>
      </c>
    </row>
    <row r="2536" spans="1:6" s="1" customFormat="1" ht="31.5">
      <c r="A2536" s="4">
        <v>2524</v>
      </c>
      <c r="B2536" s="28" t="s">
        <v>4981</v>
      </c>
      <c r="C2536" s="82" t="s">
        <v>2128</v>
      </c>
      <c r="D2536" s="68" t="s">
        <v>3317</v>
      </c>
      <c r="E2536" s="68" t="s">
        <v>4822</v>
      </c>
      <c r="F2536" s="91">
        <v>160592</v>
      </c>
    </row>
    <row r="2537" spans="1:6" s="1" customFormat="1" ht="31.5">
      <c r="A2537" s="4">
        <v>2525</v>
      </c>
      <c r="B2537" s="28" t="s">
        <v>4981</v>
      </c>
      <c r="C2537" s="82" t="s">
        <v>2129</v>
      </c>
      <c r="D2537" s="68" t="s">
        <v>3317</v>
      </c>
      <c r="E2537" s="68" t="s">
        <v>4823</v>
      </c>
      <c r="F2537" s="91">
        <v>152042</v>
      </c>
    </row>
    <row r="2538" spans="1:6" s="1" customFormat="1" ht="31.5">
      <c r="A2538" s="4">
        <v>2526</v>
      </c>
      <c r="B2538" s="28" t="s">
        <v>4981</v>
      </c>
      <c r="C2538" s="82" t="s">
        <v>2130</v>
      </c>
      <c r="D2538" s="68" t="s">
        <v>3557</v>
      </c>
      <c r="E2538" s="68" t="s">
        <v>4824</v>
      </c>
      <c r="F2538" s="91" t="s">
        <v>2131</v>
      </c>
    </row>
    <row r="2539" spans="1:6" s="1" customFormat="1" ht="31.5">
      <c r="A2539" s="4">
        <v>2527</v>
      </c>
      <c r="B2539" s="28" t="s">
        <v>4981</v>
      </c>
      <c r="C2539" s="82" t="s">
        <v>2132</v>
      </c>
      <c r="D2539" s="68" t="s">
        <v>3562</v>
      </c>
      <c r="E2539" s="68" t="s">
        <v>4825</v>
      </c>
      <c r="F2539" s="91" t="s">
        <v>2133</v>
      </c>
    </row>
    <row r="2540" spans="1:6" s="1" customFormat="1" ht="39" customHeight="1">
      <c r="A2540" s="4">
        <v>2528</v>
      </c>
      <c r="B2540" s="28" t="s">
        <v>4981</v>
      </c>
      <c r="C2540" s="57" t="s">
        <v>2654</v>
      </c>
      <c r="D2540" s="68" t="s">
        <v>3280</v>
      </c>
      <c r="E2540" s="68" t="s">
        <v>4826</v>
      </c>
      <c r="F2540" s="36" t="s">
        <v>2653</v>
      </c>
    </row>
    <row r="2541" spans="1:6" s="1" customFormat="1" ht="48.75" customHeight="1">
      <c r="A2541" s="4">
        <v>2529</v>
      </c>
      <c r="B2541" s="46" t="s">
        <v>4981</v>
      </c>
      <c r="C2541" s="11" t="s">
        <v>5386</v>
      </c>
      <c r="D2541" s="68" t="s">
        <v>5387</v>
      </c>
      <c r="E2541" s="68" t="s">
        <v>5388</v>
      </c>
      <c r="F2541" s="91" t="s">
        <v>5389</v>
      </c>
    </row>
    <row r="2542" spans="1:6" s="1" customFormat="1" ht="35.25" customHeight="1">
      <c r="A2542" s="4">
        <v>2530</v>
      </c>
      <c r="B2542" s="102" t="s">
        <v>4981</v>
      </c>
      <c r="C2542" s="119" t="s">
        <v>6396</v>
      </c>
      <c r="D2542" s="20" t="s">
        <v>6397</v>
      </c>
      <c r="E2542" s="20" t="s">
        <v>7277</v>
      </c>
      <c r="F2542" s="105" t="s">
        <v>6398</v>
      </c>
    </row>
    <row r="2543" spans="1:6" s="1" customFormat="1" ht="35.25" customHeight="1">
      <c r="A2543" s="4">
        <v>2531</v>
      </c>
      <c r="B2543" s="102" t="s">
        <v>4981</v>
      </c>
      <c r="C2543" s="119" t="s">
        <v>6399</v>
      </c>
      <c r="D2543" s="20" t="s">
        <v>6400</v>
      </c>
      <c r="E2543" s="20" t="s">
        <v>7278</v>
      </c>
      <c r="F2543" s="105" t="s">
        <v>6401</v>
      </c>
    </row>
    <row r="2544" spans="1:6" s="1" customFormat="1" ht="37.5" customHeight="1">
      <c r="A2544" s="4">
        <v>2532</v>
      </c>
      <c r="B2544" s="102" t="s">
        <v>4981</v>
      </c>
      <c r="C2544" s="119" t="s">
        <v>6402</v>
      </c>
      <c r="D2544" s="20" t="s">
        <v>6403</v>
      </c>
      <c r="E2544" s="20" t="s">
        <v>7279</v>
      </c>
      <c r="F2544" s="105" t="s">
        <v>6404</v>
      </c>
    </row>
    <row r="2545" spans="1:6" s="1" customFormat="1" ht="36.75" customHeight="1">
      <c r="A2545" s="4">
        <v>2533</v>
      </c>
      <c r="B2545" s="102" t="s">
        <v>4981</v>
      </c>
      <c r="C2545" s="119" t="s">
        <v>6405</v>
      </c>
      <c r="D2545" s="20" t="s">
        <v>6406</v>
      </c>
      <c r="E2545" s="20" t="s">
        <v>7280</v>
      </c>
      <c r="F2545" s="105" t="s">
        <v>6407</v>
      </c>
    </row>
    <row r="2546" spans="1:6" s="1" customFormat="1" ht="38.25" customHeight="1">
      <c r="A2546" s="4">
        <v>2534</v>
      </c>
      <c r="B2546" s="102" t="s">
        <v>4981</v>
      </c>
      <c r="C2546" s="119" t="s">
        <v>6408</v>
      </c>
      <c r="D2546" s="20" t="s">
        <v>6409</v>
      </c>
      <c r="E2546" s="20" t="s">
        <v>7281</v>
      </c>
      <c r="F2546" s="105" t="s">
        <v>6410</v>
      </c>
    </row>
    <row r="2547" spans="1:6" s="1" customFormat="1" ht="38.25" customHeight="1">
      <c r="A2547" s="4">
        <v>2535</v>
      </c>
      <c r="B2547" s="102" t="s">
        <v>4981</v>
      </c>
      <c r="C2547" s="119" t="s">
        <v>6569</v>
      </c>
      <c r="D2547" s="20" t="s">
        <v>6571</v>
      </c>
      <c r="E2547" s="20" t="s">
        <v>6572</v>
      </c>
      <c r="F2547" s="105" t="s">
        <v>6573</v>
      </c>
    </row>
    <row r="2548" spans="1:6" s="1" customFormat="1" ht="38.25" customHeight="1">
      <c r="A2548" s="4">
        <v>2536</v>
      </c>
      <c r="B2548" s="102" t="s">
        <v>4981</v>
      </c>
      <c r="C2548" s="119" t="s">
        <v>6570</v>
      </c>
      <c r="D2548" s="20" t="s">
        <v>6574</v>
      </c>
      <c r="E2548" s="20" t="s">
        <v>6575</v>
      </c>
      <c r="F2548" s="105" t="s">
        <v>6576</v>
      </c>
    </row>
    <row r="2549" spans="1:6" s="1" customFormat="1" ht="38.25" customHeight="1">
      <c r="A2549" s="4">
        <v>2537</v>
      </c>
      <c r="B2549" s="102" t="s">
        <v>4981</v>
      </c>
      <c r="C2549" s="119" t="s">
        <v>6869</v>
      </c>
      <c r="D2549" s="20" t="s">
        <v>6870</v>
      </c>
      <c r="E2549" s="20" t="s">
        <v>6871</v>
      </c>
      <c r="F2549" s="136">
        <v>28874</v>
      </c>
    </row>
    <row r="2550" spans="1:6" s="1" customFormat="1" ht="38.25" customHeight="1">
      <c r="A2550" s="4">
        <v>2538</v>
      </c>
      <c r="B2550" s="102" t="s">
        <v>4981</v>
      </c>
      <c r="C2550" s="119" t="s">
        <v>6873</v>
      </c>
      <c r="D2550" s="20" t="s">
        <v>6875</v>
      </c>
      <c r="E2550" s="20" t="s">
        <v>6876</v>
      </c>
      <c r="F2550" s="136">
        <v>28874</v>
      </c>
    </row>
    <row r="2551" spans="1:6" s="1" customFormat="1" ht="38.25" customHeight="1">
      <c r="A2551" s="4">
        <v>2539</v>
      </c>
      <c r="B2551" s="102" t="s">
        <v>4981</v>
      </c>
      <c r="C2551" s="119" t="s">
        <v>6874</v>
      </c>
      <c r="D2551" s="20" t="s">
        <v>6877</v>
      </c>
      <c r="E2551" s="20" t="s">
        <v>6878</v>
      </c>
      <c r="F2551" s="136">
        <v>20620</v>
      </c>
    </row>
    <row r="2552" spans="1:6" s="1" customFormat="1" ht="15.75">
      <c r="A2552" s="4">
        <v>2540</v>
      </c>
      <c r="B2552" s="190" t="s">
        <v>5125</v>
      </c>
      <c r="C2552" s="191"/>
      <c r="D2552" s="191"/>
      <c r="E2552" s="191"/>
      <c r="F2552" s="191"/>
    </row>
    <row r="2553" spans="1:6" s="1" customFormat="1" ht="31.5" customHeight="1">
      <c r="A2553" s="4">
        <v>2541</v>
      </c>
      <c r="B2553" s="28" t="s">
        <v>4981</v>
      </c>
      <c r="C2553" s="26" t="s">
        <v>1711</v>
      </c>
      <c r="D2553" s="68" t="s">
        <v>3402</v>
      </c>
      <c r="E2553" s="68" t="s">
        <v>5162</v>
      </c>
      <c r="F2553" s="36">
        <v>1500</v>
      </c>
    </row>
    <row r="2554" spans="1:6" s="1" customFormat="1" ht="31.5">
      <c r="A2554" s="4">
        <v>2542</v>
      </c>
      <c r="B2554" s="28" t="s">
        <v>4981</v>
      </c>
      <c r="C2554" s="26" t="s">
        <v>5126</v>
      </c>
      <c r="D2554" s="4" t="s">
        <v>4952</v>
      </c>
      <c r="E2554" s="46" t="s">
        <v>5163</v>
      </c>
      <c r="F2554" s="91" t="s">
        <v>1841</v>
      </c>
    </row>
    <row r="2555" spans="1:6" s="1" customFormat="1" ht="31.5">
      <c r="A2555" s="4">
        <v>2543</v>
      </c>
      <c r="B2555" s="28" t="s">
        <v>4981</v>
      </c>
      <c r="C2555" s="26" t="s">
        <v>5355</v>
      </c>
      <c r="D2555" s="4" t="s">
        <v>4979</v>
      </c>
      <c r="E2555" s="68" t="s">
        <v>2665</v>
      </c>
      <c r="F2555" s="36">
        <v>2533.38</v>
      </c>
    </row>
    <row r="2556" spans="1:6" s="1" customFormat="1" ht="47.25">
      <c r="A2556" s="4">
        <v>2544</v>
      </c>
      <c r="B2556" s="28" t="s">
        <v>4981</v>
      </c>
      <c r="C2556" s="26" t="s">
        <v>998</v>
      </c>
      <c r="D2556" s="68" t="s">
        <v>4736</v>
      </c>
      <c r="E2556" s="68" t="s">
        <v>4755</v>
      </c>
      <c r="F2556" s="36">
        <v>706</v>
      </c>
    </row>
    <row r="2557" spans="1:6" s="1" customFormat="1" ht="15.75">
      <c r="A2557" s="4">
        <v>2545</v>
      </c>
      <c r="B2557" s="28" t="s">
        <v>4981</v>
      </c>
      <c r="C2557" s="11" t="s">
        <v>2134</v>
      </c>
      <c r="D2557" s="68" t="s">
        <v>3312</v>
      </c>
      <c r="E2557" s="68" t="s">
        <v>4853</v>
      </c>
      <c r="F2557" s="91" t="s">
        <v>2135</v>
      </c>
    </row>
    <row r="2558" spans="1:6" s="1" customFormat="1" ht="15.75">
      <c r="A2558" s="4">
        <v>2546</v>
      </c>
      <c r="B2558" s="28" t="s">
        <v>4981</v>
      </c>
      <c r="C2558" s="11" t="s">
        <v>2136</v>
      </c>
      <c r="D2558" s="68" t="s">
        <v>3313</v>
      </c>
      <c r="E2558" s="68" t="s">
        <v>4854</v>
      </c>
      <c r="F2558" s="91" t="s">
        <v>2137</v>
      </c>
    </row>
    <row r="2559" spans="1:6" s="1" customFormat="1" ht="15.75">
      <c r="A2559" s="4">
        <v>2547</v>
      </c>
      <c r="B2559" s="28" t="s">
        <v>4981</v>
      </c>
      <c r="C2559" s="11" t="s">
        <v>2138</v>
      </c>
      <c r="D2559" s="68" t="s">
        <v>3314</v>
      </c>
      <c r="E2559" s="68" t="s">
        <v>4855</v>
      </c>
      <c r="F2559" s="91" t="s">
        <v>2139</v>
      </c>
    </row>
    <row r="2560" spans="1:6" s="1" customFormat="1" ht="15.75">
      <c r="A2560" s="4">
        <v>2548</v>
      </c>
      <c r="B2560" s="28" t="s">
        <v>4981</v>
      </c>
      <c r="C2560" s="11" t="s">
        <v>2140</v>
      </c>
      <c r="D2560" s="68" t="s">
        <v>3315</v>
      </c>
      <c r="E2560" s="68" t="s">
        <v>4856</v>
      </c>
      <c r="F2560" s="91" t="s">
        <v>2141</v>
      </c>
    </row>
    <row r="2561" spans="1:6" s="1" customFormat="1" ht="31.5">
      <c r="A2561" s="4">
        <v>2549</v>
      </c>
      <c r="B2561" s="28" t="s">
        <v>4981</v>
      </c>
      <c r="C2561" s="11" t="s">
        <v>2142</v>
      </c>
      <c r="D2561" s="31" t="s">
        <v>3281</v>
      </c>
      <c r="E2561" s="68" t="s">
        <v>4857</v>
      </c>
      <c r="F2561" s="91">
        <v>100622</v>
      </c>
    </row>
    <row r="2562" spans="1:6" s="1" customFormat="1" ht="15.75">
      <c r="A2562" s="4">
        <v>2550</v>
      </c>
      <c r="B2562" s="190" t="s">
        <v>5127</v>
      </c>
      <c r="C2562" s="191"/>
      <c r="D2562" s="191"/>
      <c r="E2562" s="191"/>
      <c r="F2562" s="191"/>
    </row>
    <row r="2563" spans="1:6" s="1" customFormat="1" ht="15.75">
      <c r="A2563" s="4">
        <v>2551</v>
      </c>
      <c r="B2563" s="190" t="s">
        <v>5128</v>
      </c>
      <c r="C2563" s="191"/>
      <c r="D2563" s="191"/>
      <c r="E2563" s="191"/>
      <c r="F2563" s="191"/>
    </row>
    <row r="2564" spans="1:6" s="1" customFormat="1" ht="20.25" customHeight="1">
      <c r="A2564" s="4">
        <v>2552</v>
      </c>
      <c r="B2564" s="28" t="s">
        <v>5021</v>
      </c>
      <c r="C2564" s="57" t="s">
        <v>1725</v>
      </c>
      <c r="D2564" s="68" t="s">
        <v>3382</v>
      </c>
      <c r="E2564" s="68" t="s">
        <v>5129</v>
      </c>
      <c r="F2564" s="89">
        <v>1200</v>
      </c>
    </row>
    <row r="2565" spans="1:6" s="1" customFormat="1" ht="20.25" customHeight="1">
      <c r="A2565" s="4">
        <v>2553</v>
      </c>
      <c r="B2565" s="28" t="s">
        <v>4980</v>
      </c>
      <c r="C2565" s="57" t="s">
        <v>5164</v>
      </c>
      <c r="D2565" s="4" t="s">
        <v>4962</v>
      </c>
      <c r="E2565" s="68" t="s">
        <v>1856</v>
      </c>
      <c r="F2565" s="91" t="s">
        <v>1857</v>
      </c>
    </row>
    <row r="2566" spans="1:6" s="1" customFormat="1" ht="15.75">
      <c r="A2566" s="4">
        <v>2554</v>
      </c>
      <c r="B2566" s="28" t="s">
        <v>4980</v>
      </c>
      <c r="C2566" s="82" t="s">
        <v>2375</v>
      </c>
      <c r="D2566" s="120" t="s">
        <v>4911</v>
      </c>
      <c r="E2566" s="46" t="s">
        <v>2376</v>
      </c>
      <c r="F2566" s="91" t="s">
        <v>2377</v>
      </c>
    </row>
    <row r="2567" spans="1:6" s="1" customFormat="1" ht="15.75">
      <c r="A2567" s="4">
        <v>2555</v>
      </c>
      <c r="B2567" s="28" t="s">
        <v>4980</v>
      </c>
      <c r="C2567" s="82" t="s">
        <v>2378</v>
      </c>
      <c r="D2567" s="120" t="s">
        <v>4912</v>
      </c>
      <c r="E2567" s="46" t="s">
        <v>2379</v>
      </c>
      <c r="F2567" s="91" t="s">
        <v>2380</v>
      </c>
    </row>
    <row r="2568" spans="1:6" s="1" customFormat="1" ht="15.75">
      <c r="A2568" s="4">
        <v>2556</v>
      </c>
      <c r="B2568" s="28" t="s">
        <v>4980</v>
      </c>
      <c r="C2568" s="82" t="s">
        <v>2381</v>
      </c>
      <c r="D2568" s="120" t="s">
        <v>4913</v>
      </c>
      <c r="E2568" s="46" t="s">
        <v>2382</v>
      </c>
      <c r="F2568" s="91" t="s">
        <v>2383</v>
      </c>
    </row>
    <row r="2569" spans="1:6" s="1" customFormat="1" ht="15.75">
      <c r="A2569" s="4">
        <v>2557</v>
      </c>
      <c r="B2569" s="28" t="s">
        <v>4980</v>
      </c>
      <c r="C2569" s="82" t="s">
        <v>2384</v>
      </c>
      <c r="D2569" s="120" t="s">
        <v>4914</v>
      </c>
      <c r="E2569" s="46" t="s">
        <v>2385</v>
      </c>
      <c r="F2569" s="91" t="s">
        <v>2386</v>
      </c>
    </row>
    <row r="2570" spans="1:6" s="1" customFormat="1" ht="15.75">
      <c r="A2570" s="4">
        <v>2558</v>
      </c>
      <c r="B2570" s="28" t="s">
        <v>4980</v>
      </c>
      <c r="C2570" s="82" t="s">
        <v>2387</v>
      </c>
      <c r="D2570" s="120" t="s">
        <v>4915</v>
      </c>
      <c r="E2570" s="46" t="s">
        <v>2388</v>
      </c>
      <c r="F2570" s="91" t="s">
        <v>2389</v>
      </c>
    </row>
    <row r="2571" spans="1:6" s="1" customFormat="1" ht="15.75">
      <c r="A2571" s="4">
        <v>2559</v>
      </c>
      <c r="B2571" s="28" t="s">
        <v>4980</v>
      </c>
      <c r="C2571" s="82" t="s">
        <v>2390</v>
      </c>
      <c r="D2571" s="120" t="s">
        <v>4916</v>
      </c>
      <c r="E2571" s="46" t="s">
        <v>2391</v>
      </c>
      <c r="F2571" s="91" t="s">
        <v>2392</v>
      </c>
    </row>
    <row r="2572" spans="1:6" s="1" customFormat="1" ht="31.5">
      <c r="A2572" s="4">
        <v>2560</v>
      </c>
      <c r="B2572" s="28" t="s">
        <v>4980</v>
      </c>
      <c r="C2572" s="82" t="s">
        <v>2393</v>
      </c>
      <c r="D2572" s="120" t="s">
        <v>4917</v>
      </c>
      <c r="E2572" s="46" t="s">
        <v>2394</v>
      </c>
      <c r="F2572" s="91" t="s">
        <v>2395</v>
      </c>
    </row>
    <row r="2573" spans="1:6" s="1" customFormat="1" ht="15.75">
      <c r="A2573" s="4">
        <v>2561</v>
      </c>
      <c r="B2573" s="190" t="s">
        <v>5132</v>
      </c>
      <c r="C2573" s="191"/>
      <c r="D2573" s="191"/>
      <c r="E2573" s="191"/>
      <c r="F2573" s="191"/>
    </row>
    <row r="2574" spans="1:6" s="1" customFormat="1" ht="34.5" customHeight="1">
      <c r="A2574" s="4">
        <v>2562</v>
      </c>
      <c r="B2574" s="28" t="s">
        <v>5021</v>
      </c>
      <c r="C2574" s="57" t="s">
        <v>1723</v>
      </c>
      <c r="D2574" s="68" t="s">
        <v>3380</v>
      </c>
      <c r="E2574" s="68" t="s">
        <v>5133</v>
      </c>
      <c r="F2574" s="89">
        <v>1200</v>
      </c>
    </row>
    <row r="2575" spans="1:6" s="1" customFormat="1" ht="34.5" customHeight="1">
      <c r="A2575" s="4">
        <v>2563</v>
      </c>
      <c r="B2575" s="28" t="s">
        <v>4980</v>
      </c>
      <c r="C2575" s="57" t="s">
        <v>5165</v>
      </c>
      <c r="D2575" s="4" t="s">
        <v>4963</v>
      </c>
      <c r="E2575" s="46" t="s">
        <v>7282</v>
      </c>
      <c r="F2575" s="91" t="s">
        <v>1863</v>
      </c>
    </row>
    <row r="2576" spans="1:6" s="1" customFormat="1" ht="15.75">
      <c r="A2576" s="4">
        <v>2564</v>
      </c>
      <c r="B2576" s="190" t="s">
        <v>5166</v>
      </c>
      <c r="C2576" s="191"/>
      <c r="D2576" s="191"/>
      <c r="E2576" s="191"/>
      <c r="F2576" s="191"/>
    </row>
    <row r="2577" spans="1:6" s="1" customFormat="1" ht="31.5" customHeight="1">
      <c r="A2577" s="4">
        <v>2565</v>
      </c>
      <c r="B2577" s="28" t="s">
        <v>5021</v>
      </c>
      <c r="C2577" s="57" t="s">
        <v>2628</v>
      </c>
      <c r="D2577" s="68" t="s">
        <v>5030</v>
      </c>
      <c r="E2577" s="68" t="s">
        <v>5134</v>
      </c>
      <c r="F2577" s="89">
        <v>1200</v>
      </c>
    </row>
    <row r="2578" spans="1:6" s="1" customFormat="1" ht="31.5" customHeight="1">
      <c r="A2578" s="4">
        <v>2566</v>
      </c>
      <c r="B2578" s="28" t="s">
        <v>4980</v>
      </c>
      <c r="C2578" s="57" t="s">
        <v>5167</v>
      </c>
      <c r="D2578" s="4" t="s">
        <v>4964</v>
      </c>
      <c r="E2578" s="46" t="s">
        <v>1865</v>
      </c>
      <c r="F2578" s="91" t="s">
        <v>1863</v>
      </c>
    </row>
    <row r="2579" spans="1:6" s="1" customFormat="1" ht="15.75">
      <c r="A2579" s="4">
        <v>2567</v>
      </c>
      <c r="B2579" s="190" t="s">
        <v>5135</v>
      </c>
      <c r="C2579" s="191"/>
      <c r="D2579" s="191"/>
      <c r="E2579" s="191"/>
      <c r="F2579" s="191"/>
    </row>
    <row r="2580" spans="1:6" s="1" customFormat="1" ht="21" customHeight="1">
      <c r="A2580" s="4">
        <v>2568</v>
      </c>
      <c r="B2580" s="28" t="s">
        <v>5021</v>
      </c>
      <c r="C2580" s="57" t="s">
        <v>1726</v>
      </c>
      <c r="D2580" s="68" t="s">
        <v>3383</v>
      </c>
      <c r="E2580" s="68" t="s">
        <v>5130</v>
      </c>
      <c r="F2580" s="36">
        <v>1200</v>
      </c>
    </row>
    <row r="2581" spans="1:6" s="1" customFormat="1" ht="31.5">
      <c r="A2581" s="4">
        <v>2569</v>
      </c>
      <c r="B2581" s="28" t="s">
        <v>4980</v>
      </c>
      <c r="C2581" s="57" t="s">
        <v>5131</v>
      </c>
      <c r="D2581" s="4" t="s">
        <v>4946</v>
      </c>
      <c r="E2581" s="68" t="s">
        <v>1854</v>
      </c>
      <c r="F2581" s="91" t="s">
        <v>1855</v>
      </c>
    </row>
    <row r="2582" spans="1:6" s="1" customFormat="1" ht="47.25">
      <c r="A2582" s="4">
        <v>2570</v>
      </c>
      <c r="B2582" s="28" t="s">
        <v>5021</v>
      </c>
      <c r="C2582" s="57" t="s">
        <v>1002</v>
      </c>
      <c r="D2582" s="68" t="s">
        <v>4740</v>
      </c>
      <c r="E2582" s="68" t="s">
        <v>4758</v>
      </c>
      <c r="F2582" s="36">
        <v>568</v>
      </c>
    </row>
    <row r="2583" spans="1:6" s="1" customFormat="1" ht="15.75">
      <c r="A2583" s="4">
        <v>2571</v>
      </c>
      <c r="B2583" s="28" t="s">
        <v>5021</v>
      </c>
      <c r="C2583" s="57" t="s">
        <v>1728</v>
      </c>
      <c r="D2583" s="68" t="s">
        <v>3354</v>
      </c>
      <c r="E2583" s="68" t="s">
        <v>3355</v>
      </c>
      <c r="F2583" s="36">
        <v>560</v>
      </c>
    </row>
    <row r="2584" spans="1:6" s="1" customFormat="1" ht="31.5">
      <c r="A2584" s="4">
        <v>2572</v>
      </c>
      <c r="B2584" s="28" t="s">
        <v>5021</v>
      </c>
      <c r="C2584" s="57" t="s">
        <v>2108</v>
      </c>
      <c r="D2584" s="4" t="s">
        <v>4949</v>
      </c>
      <c r="E2584" s="14" t="s">
        <v>4950</v>
      </c>
      <c r="F2584" s="36">
        <v>950</v>
      </c>
    </row>
    <row r="2585" spans="1:6" s="1" customFormat="1" ht="22.5" customHeight="1">
      <c r="A2585" s="4">
        <v>2573</v>
      </c>
      <c r="B2585" s="28" t="s">
        <v>4980</v>
      </c>
      <c r="C2585" s="82" t="s">
        <v>2158</v>
      </c>
      <c r="D2585" s="120" t="s">
        <v>5238</v>
      </c>
      <c r="E2585" s="46" t="s">
        <v>2159</v>
      </c>
      <c r="F2585" s="91" t="s">
        <v>2160</v>
      </c>
    </row>
    <row r="2586" spans="1:6" s="1" customFormat="1" ht="15.75">
      <c r="A2586" s="4">
        <v>2574</v>
      </c>
      <c r="B2586" s="28" t="s">
        <v>4980</v>
      </c>
      <c r="C2586" s="82" t="s">
        <v>2161</v>
      </c>
      <c r="D2586" s="120" t="s">
        <v>5239</v>
      </c>
      <c r="E2586" s="46" t="s">
        <v>2162</v>
      </c>
      <c r="F2586" s="91">
        <v>38151</v>
      </c>
    </row>
    <row r="2587" spans="1:6" s="1" customFormat="1" ht="15.75">
      <c r="A2587" s="4">
        <v>2575</v>
      </c>
      <c r="B2587" s="28" t="s">
        <v>4980</v>
      </c>
      <c r="C2587" s="82" t="s">
        <v>2163</v>
      </c>
      <c r="D2587" s="120" t="s">
        <v>5240</v>
      </c>
      <c r="E2587" s="46" t="s">
        <v>2164</v>
      </c>
      <c r="F2587" s="91" t="s">
        <v>2165</v>
      </c>
    </row>
    <row r="2588" spans="1:6" s="1" customFormat="1" ht="15.75">
      <c r="A2588" s="4">
        <v>2576</v>
      </c>
      <c r="B2588" s="28" t="s">
        <v>4980</v>
      </c>
      <c r="C2588" s="82" t="s">
        <v>2166</v>
      </c>
      <c r="D2588" s="120" t="s">
        <v>5241</v>
      </c>
      <c r="E2588" s="46" t="s">
        <v>2167</v>
      </c>
      <c r="F2588" s="91">
        <v>21634</v>
      </c>
    </row>
    <row r="2589" spans="1:6" s="1" customFormat="1" ht="31.5">
      <c r="A2589" s="4">
        <v>2577</v>
      </c>
      <c r="B2589" s="28" t="s">
        <v>4980</v>
      </c>
      <c r="C2589" s="82" t="s">
        <v>2168</v>
      </c>
      <c r="D2589" s="120" t="s">
        <v>5242</v>
      </c>
      <c r="E2589" s="46" t="s">
        <v>2169</v>
      </c>
      <c r="F2589" s="91" t="s">
        <v>2170</v>
      </c>
    </row>
    <row r="2590" spans="1:6" s="1" customFormat="1" ht="15.75">
      <c r="A2590" s="4">
        <v>2578</v>
      </c>
      <c r="B2590" s="28" t="s">
        <v>4980</v>
      </c>
      <c r="C2590" s="82" t="s">
        <v>2171</v>
      </c>
      <c r="D2590" s="120" t="s">
        <v>5243</v>
      </c>
      <c r="E2590" s="46" t="s">
        <v>2172</v>
      </c>
      <c r="F2590" s="91" t="s">
        <v>2173</v>
      </c>
    </row>
    <row r="2591" spans="1:6" s="1" customFormat="1" ht="15.75">
      <c r="A2591" s="4">
        <v>2579</v>
      </c>
      <c r="B2591" s="28" t="s">
        <v>4980</v>
      </c>
      <c r="C2591" s="82" t="s">
        <v>2174</v>
      </c>
      <c r="D2591" s="120" t="s">
        <v>5244</v>
      </c>
      <c r="E2591" s="46" t="s">
        <v>2175</v>
      </c>
      <c r="F2591" s="91" t="s">
        <v>2176</v>
      </c>
    </row>
    <row r="2592" spans="1:6" s="1" customFormat="1" ht="15.75">
      <c r="A2592" s="4">
        <v>2580</v>
      </c>
      <c r="B2592" s="28" t="s">
        <v>4980</v>
      </c>
      <c r="C2592" s="82" t="s">
        <v>2177</v>
      </c>
      <c r="D2592" s="120" t="s">
        <v>5245</v>
      </c>
      <c r="E2592" s="46" t="s">
        <v>2178</v>
      </c>
      <c r="F2592" s="91" t="s">
        <v>2179</v>
      </c>
    </row>
    <row r="2593" spans="1:6" s="1" customFormat="1" ht="15.75">
      <c r="A2593" s="4">
        <v>2581</v>
      </c>
      <c r="B2593" s="28" t="s">
        <v>4980</v>
      </c>
      <c r="C2593" s="82" t="s">
        <v>2180</v>
      </c>
      <c r="D2593" s="120" t="s">
        <v>5246</v>
      </c>
      <c r="E2593" s="46" t="s">
        <v>2181</v>
      </c>
      <c r="F2593" s="91" t="s">
        <v>2182</v>
      </c>
    </row>
    <row r="2594" spans="1:6" s="1" customFormat="1" ht="31.5">
      <c r="A2594" s="4">
        <v>2582</v>
      </c>
      <c r="B2594" s="28" t="s">
        <v>4980</v>
      </c>
      <c r="C2594" s="82" t="s">
        <v>2193</v>
      </c>
      <c r="D2594" s="120" t="s">
        <v>5247</v>
      </c>
      <c r="E2594" s="46" t="s">
        <v>2194</v>
      </c>
      <c r="F2594" s="91">
        <v>52181</v>
      </c>
    </row>
    <row r="2595" spans="1:6" s="1" customFormat="1" ht="15.75">
      <c r="A2595" s="4">
        <v>2583</v>
      </c>
      <c r="B2595" s="190" t="s">
        <v>5136</v>
      </c>
      <c r="C2595" s="191"/>
      <c r="D2595" s="191"/>
      <c r="E2595" s="191"/>
      <c r="F2595" s="191"/>
    </row>
    <row r="2596" spans="1:6" s="1" customFormat="1" ht="24.75" customHeight="1">
      <c r="A2596" s="4">
        <v>2584</v>
      </c>
      <c r="B2596" s="28" t="s">
        <v>5021</v>
      </c>
      <c r="C2596" s="57" t="s">
        <v>1716</v>
      </c>
      <c r="D2596" s="68" t="s">
        <v>3373</v>
      </c>
      <c r="E2596" s="68" t="s">
        <v>5168</v>
      </c>
      <c r="F2596" s="36">
        <v>1200</v>
      </c>
    </row>
    <row r="2597" spans="1:6" s="1" customFormat="1" ht="31.5">
      <c r="A2597" s="4">
        <v>2585</v>
      </c>
      <c r="B2597" s="28" t="s">
        <v>4980</v>
      </c>
      <c r="C2597" s="57" t="s">
        <v>5169</v>
      </c>
      <c r="D2597" s="4" t="s">
        <v>4944</v>
      </c>
      <c r="E2597" s="46" t="s">
        <v>1858</v>
      </c>
      <c r="F2597" s="91">
        <v>1275</v>
      </c>
    </row>
    <row r="2598" spans="1:6" s="1" customFormat="1" ht="31.5">
      <c r="A2598" s="4">
        <v>2586</v>
      </c>
      <c r="B2598" s="28" t="s">
        <v>4980</v>
      </c>
      <c r="C2598" s="82" t="s">
        <v>5146</v>
      </c>
      <c r="D2598" s="68" t="s">
        <v>3326</v>
      </c>
      <c r="E2598" s="68" t="s">
        <v>4852</v>
      </c>
      <c r="F2598" s="91">
        <v>11818</v>
      </c>
    </row>
    <row r="2599" spans="1:6" s="1" customFormat="1" ht="18" customHeight="1">
      <c r="A2599" s="4">
        <v>2587</v>
      </c>
      <c r="B2599" s="28" t="s">
        <v>4980</v>
      </c>
      <c r="C2599" s="57" t="s">
        <v>1775</v>
      </c>
      <c r="D2599" s="68" t="s">
        <v>3350</v>
      </c>
      <c r="E2599" s="68" t="s">
        <v>3351</v>
      </c>
      <c r="F2599" s="36">
        <v>5120</v>
      </c>
    </row>
    <row r="2600" spans="1:6" s="1" customFormat="1" ht="47.25">
      <c r="A2600" s="4">
        <v>2588</v>
      </c>
      <c r="B2600" s="28" t="s">
        <v>5021</v>
      </c>
      <c r="C2600" s="57" t="s">
        <v>999</v>
      </c>
      <c r="D2600" s="68" t="s">
        <v>4737</v>
      </c>
      <c r="E2600" s="68" t="s">
        <v>4753</v>
      </c>
      <c r="F2600" s="36">
        <v>524</v>
      </c>
    </row>
    <row r="2601" spans="1:6" s="1" customFormat="1" ht="47.25">
      <c r="A2601" s="4">
        <v>2589</v>
      </c>
      <c r="B2601" s="28" t="s">
        <v>5021</v>
      </c>
      <c r="C2601" s="57" t="s">
        <v>1000</v>
      </c>
      <c r="D2601" s="68" t="s">
        <v>4738</v>
      </c>
      <c r="E2601" s="68" t="s">
        <v>4754</v>
      </c>
      <c r="F2601" s="36">
        <v>441</v>
      </c>
    </row>
    <row r="2602" spans="1:6" s="1" customFormat="1" ht="15.75">
      <c r="A2602" s="4">
        <v>2590</v>
      </c>
      <c r="B2602" s="28" t="s">
        <v>4980</v>
      </c>
      <c r="C2602" s="82" t="s">
        <v>2143</v>
      </c>
      <c r="D2602" s="120" t="s">
        <v>4918</v>
      </c>
      <c r="E2602" s="46" t="s">
        <v>2144</v>
      </c>
      <c r="F2602" s="91" t="s">
        <v>2145</v>
      </c>
    </row>
    <row r="2603" spans="1:6" s="1" customFormat="1" ht="15.75">
      <c r="A2603" s="4">
        <v>2591</v>
      </c>
      <c r="B2603" s="28" t="s">
        <v>4980</v>
      </c>
      <c r="C2603" s="82" t="s">
        <v>2146</v>
      </c>
      <c r="D2603" s="120" t="s">
        <v>4919</v>
      </c>
      <c r="E2603" s="46" t="s">
        <v>2147</v>
      </c>
      <c r="F2603" s="91" t="s">
        <v>2148</v>
      </c>
    </row>
    <row r="2604" spans="1:6" s="1" customFormat="1" ht="15.75">
      <c r="A2604" s="4">
        <v>2592</v>
      </c>
      <c r="B2604" s="28" t="s">
        <v>4980</v>
      </c>
      <c r="C2604" s="82" t="s">
        <v>2149</v>
      </c>
      <c r="D2604" s="120" t="s">
        <v>4920</v>
      </c>
      <c r="E2604" s="46" t="s">
        <v>2150</v>
      </c>
      <c r="F2604" s="91" t="s">
        <v>2151</v>
      </c>
    </row>
    <row r="2605" spans="1:6" s="1" customFormat="1" ht="15.75">
      <c r="A2605" s="4">
        <v>2593</v>
      </c>
      <c r="B2605" s="28" t="s">
        <v>4980</v>
      </c>
      <c r="C2605" s="82" t="s">
        <v>2152</v>
      </c>
      <c r="D2605" s="120" t="s">
        <v>4921</v>
      </c>
      <c r="E2605" s="46" t="s">
        <v>2153</v>
      </c>
      <c r="F2605" s="91" t="s">
        <v>2154</v>
      </c>
    </row>
    <row r="2606" spans="1:6" s="1" customFormat="1" ht="15.75">
      <c r="A2606" s="4">
        <v>2594</v>
      </c>
      <c r="B2606" s="28" t="s">
        <v>4980</v>
      </c>
      <c r="C2606" s="82" t="s">
        <v>2155</v>
      </c>
      <c r="D2606" s="120" t="s">
        <v>4922</v>
      </c>
      <c r="E2606" s="46" t="s">
        <v>2156</v>
      </c>
      <c r="F2606" s="91" t="s">
        <v>2157</v>
      </c>
    </row>
    <row r="2607" spans="1:6" s="1" customFormat="1" ht="15.75">
      <c r="A2607" s="4">
        <v>2595</v>
      </c>
      <c r="B2607" s="190" t="s">
        <v>5137</v>
      </c>
      <c r="C2607" s="191"/>
      <c r="D2607" s="191"/>
      <c r="E2607" s="191"/>
      <c r="F2607" s="191"/>
    </row>
    <row r="2608" spans="1:6" s="1" customFormat="1" ht="33.75" customHeight="1">
      <c r="A2608" s="4">
        <v>2596</v>
      </c>
      <c r="B2608" s="28" t="s">
        <v>5021</v>
      </c>
      <c r="C2608" s="57" t="s">
        <v>1713</v>
      </c>
      <c r="D2608" s="68" t="s">
        <v>5031</v>
      </c>
      <c r="E2608" s="68" t="s">
        <v>5144</v>
      </c>
      <c r="F2608" s="36">
        <v>1200</v>
      </c>
    </row>
    <row r="2609" spans="1:6" s="1" customFormat="1" ht="31.5">
      <c r="A2609" s="4">
        <v>2597</v>
      </c>
      <c r="B2609" s="28" t="s">
        <v>4980</v>
      </c>
      <c r="C2609" s="57" t="s">
        <v>5145</v>
      </c>
      <c r="D2609" s="4" t="s">
        <v>4961</v>
      </c>
      <c r="E2609" s="68" t="s">
        <v>1861</v>
      </c>
      <c r="F2609" s="91" t="s">
        <v>1862</v>
      </c>
    </row>
    <row r="2610" spans="1:6" s="1" customFormat="1" ht="15.75">
      <c r="A2610" s="4">
        <v>2598</v>
      </c>
      <c r="B2610" s="190" t="s">
        <v>5138</v>
      </c>
      <c r="C2610" s="191"/>
      <c r="D2610" s="191"/>
      <c r="E2610" s="191"/>
      <c r="F2610" s="191"/>
    </row>
    <row r="2611" spans="1:6" s="1" customFormat="1" ht="22.5" customHeight="1">
      <c r="A2611" s="4">
        <v>2599</v>
      </c>
      <c r="B2611" s="28" t="s">
        <v>5021</v>
      </c>
      <c r="C2611" s="57" t="s">
        <v>1712</v>
      </c>
      <c r="D2611" s="68" t="s">
        <v>2816</v>
      </c>
      <c r="E2611" s="68" t="s">
        <v>5143</v>
      </c>
      <c r="F2611" s="36">
        <v>1200</v>
      </c>
    </row>
    <row r="2612" spans="1:6" s="1" customFormat="1" ht="22.5" customHeight="1">
      <c r="A2612" s="4">
        <v>2600</v>
      </c>
      <c r="B2612" s="28" t="s">
        <v>4980</v>
      </c>
      <c r="C2612" s="57" t="s">
        <v>5142</v>
      </c>
      <c r="D2612" s="4" t="s">
        <v>4961</v>
      </c>
      <c r="E2612" s="46" t="s">
        <v>1852</v>
      </c>
      <c r="F2612" s="91" t="s">
        <v>1853</v>
      </c>
    </row>
    <row r="2613" spans="1:6" s="1" customFormat="1" ht="36.75" customHeight="1">
      <c r="A2613" s="4">
        <v>2601</v>
      </c>
      <c r="B2613" s="28" t="s">
        <v>5021</v>
      </c>
      <c r="C2613" s="26" t="s">
        <v>1765</v>
      </c>
      <c r="D2613" s="68" t="s">
        <v>4750</v>
      </c>
      <c r="E2613" s="68" t="s">
        <v>5360</v>
      </c>
      <c r="F2613" s="36">
        <v>542</v>
      </c>
    </row>
    <row r="2614" spans="1:6" s="1" customFormat="1" ht="31.5">
      <c r="A2614" s="4">
        <v>2602</v>
      </c>
      <c r="B2614" s="28" t="s">
        <v>5021</v>
      </c>
      <c r="C2614" s="57" t="s">
        <v>1766</v>
      </c>
      <c r="D2614" s="68" t="s">
        <v>4751</v>
      </c>
      <c r="E2614" s="68" t="s">
        <v>4767</v>
      </c>
      <c r="F2614" s="36">
        <v>534</v>
      </c>
    </row>
    <row r="2615" spans="1:6" s="1" customFormat="1" ht="32.25" customHeight="1">
      <c r="A2615" s="4">
        <v>2603</v>
      </c>
      <c r="B2615" s="28" t="s">
        <v>5021</v>
      </c>
      <c r="C2615" s="57" t="s">
        <v>5139</v>
      </c>
      <c r="D2615" s="68" t="s">
        <v>5140</v>
      </c>
      <c r="E2615" s="68" t="s">
        <v>5141</v>
      </c>
      <c r="F2615" s="36">
        <v>534</v>
      </c>
    </row>
    <row r="2616" spans="1:6" s="1" customFormat="1" ht="19.5" customHeight="1">
      <c r="A2616" s="4">
        <v>2604</v>
      </c>
      <c r="B2616" s="28" t="s">
        <v>4980</v>
      </c>
      <c r="C2616" s="82" t="s">
        <v>2183</v>
      </c>
      <c r="D2616" s="120" t="s">
        <v>4923</v>
      </c>
      <c r="E2616" s="46" t="s">
        <v>2192</v>
      </c>
      <c r="F2616" s="91">
        <v>26423</v>
      </c>
    </row>
    <row r="2617" spans="1:6" s="1" customFormat="1" ht="33" customHeight="1">
      <c r="A2617" s="4">
        <v>2605</v>
      </c>
      <c r="B2617" s="28" t="s">
        <v>4980</v>
      </c>
      <c r="C2617" s="82" t="s">
        <v>2184</v>
      </c>
      <c r="D2617" s="120" t="s">
        <v>4924</v>
      </c>
      <c r="E2617" s="46" t="s">
        <v>2185</v>
      </c>
      <c r="F2617" s="91">
        <v>27410</v>
      </c>
    </row>
    <row r="2618" spans="1:6" s="1" customFormat="1" ht="31.5">
      <c r="A2618" s="4">
        <v>2606</v>
      </c>
      <c r="B2618" s="28" t="s">
        <v>4980</v>
      </c>
      <c r="C2618" s="82" t="s">
        <v>2186</v>
      </c>
      <c r="D2618" s="120" t="s">
        <v>4925</v>
      </c>
      <c r="E2618" s="46" t="s">
        <v>2187</v>
      </c>
      <c r="F2618" s="91">
        <v>29332</v>
      </c>
    </row>
    <row r="2619" spans="1:6" s="1" customFormat="1" ht="21" customHeight="1">
      <c r="A2619" s="4">
        <v>2607</v>
      </c>
      <c r="B2619" s="28" t="s">
        <v>4980</v>
      </c>
      <c r="C2619" s="82" t="s">
        <v>2188</v>
      </c>
      <c r="D2619" s="120" t="s">
        <v>4926</v>
      </c>
      <c r="E2619" s="46" t="s">
        <v>2189</v>
      </c>
      <c r="F2619" s="91">
        <v>25349</v>
      </c>
    </row>
    <row r="2620" spans="1:6" s="1" customFormat="1" ht="21" customHeight="1">
      <c r="A2620" s="4">
        <v>2608</v>
      </c>
      <c r="B2620" s="28" t="s">
        <v>4980</v>
      </c>
      <c r="C2620" s="82" t="s">
        <v>2190</v>
      </c>
      <c r="D2620" s="120" t="s">
        <v>4927</v>
      </c>
      <c r="E2620" s="46" t="s">
        <v>2191</v>
      </c>
      <c r="F2620" s="91">
        <v>35958</v>
      </c>
    </row>
    <row r="2621" spans="1:6" s="1" customFormat="1" ht="15.75">
      <c r="A2621" s="4">
        <v>2609</v>
      </c>
      <c r="B2621" s="190" t="s">
        <v>5147</v>
      </c>
      <c r="C2621" s="191"/>
      <c r="D2621" s="191"/>
      <c r="E2621" s="191"/>
      <c r="F2621" s="191"/>
    </row>
    <row r="2622" spans="1:6" s="1" customFormat="1" ht="21" customHeight="1">
      <c r="A2622" s="4">
        <v>2610</v>
      </c>
      <c r="B2622" s="28" t="s">
        <v>5021</v>
      </c>
      <c r="C2622" s="57" t="s">
        <v>1715</v>
      </c>
      <c r="D2622" s="68" t="s">
        <v>3372</v>
      </c>
      <c r="E2622" s="68" t="s">
        <v>5148</v>
      </c>
      <c r="F2622" s="36">
        <v>1200</v>
      </c>
    </row>
    <row r="2623" spans="1:6" s="1" customFormat="1" ht="33.75" customHeight="1">
      <c r="A2623" s="4">
        <v>2611</v>
      </c>
      <c r="B2623" s="28" t="s">
        <v>4980</v>
      </c>
      <c r="C2623" s="26" t="s">
        <v>5149</v>
      </c>
      <c r="D2623" s="4" t="s">
        <v>4945</v>
      </c>
      <c r="E2623" s="46" t="s">
        <v>1859</v>
      </c>
      <c r="F2623" s="91" t="s">
        <v>1860</v>
      </c>
    </row>
    <row r="2624" spans="1:6" s="1" customFormat="1" ht="33.75" customHeight="1">
      <c r="A2624" s="4">
        <v>2612</v>
      </c>
      <c r="B2624" s="28" t="s">
        <v>5021</v>
      </c>
      <c r="C2624" s="26" t="s">
        <v>1003</v>
      </c>
      <c r="D2624" s="68" t="s">
        <v>4741</v>
      </c>
      <c r="E2624" s="68" t="s">
        <v>4757</v>
      </c>
      <c r="F2624" s="36">
        <v>598</v>
      </c>
    </row>
    <row r="2625" spans="1:6" s="1" customFormat="1" ht="47.25">
      <c r="A2625" s="4">
        <v>2613</v>
      </c>
      <c r="B2625" s="28" t="s">
        <v>5021</v>
      </c>
      <c r="C2625" s="26" t="s">
        <v>1609</v>
      </c>
      <c r="D2625" s="68" t="s">
        <v>4749</v>
      </c>
      <c r="E2625" s="68" t="s">
        <v>4766</v>
      </c>
      <c r="F2625" s="36">
        <v>630</v>
      </c>
    </row>
    <row r="2626" spans="1:6" s="1" customFormat="1" ht="31.5">
      <c r="A2626" s="4">
        <v>2614</v>
      </c>
      <c r="B2626" s="28" t="s">
        <v>5021</v>
      </c>
      <c r="C2626" s="57" t="s">
        <v>977</v>
      </c>
      <c r="D2626" s="68" t="s">
        <v>4122</v>
      </c>
      <c r="E2626" s="68" t="s">
        <v>4118</v>
      </c>
      <c r="F2626" s="36">
        <v>234</v>
      </c>
    </row>
    <row r="2627" spans="1:6" s="1" customFormat="1" ht="31.5">
      <c r="A2627" s="4">
        <v>2615</v>
      </c>
      <c r="B2627" s="28" t="s">
        <v>5021</v>
      </c>
      <c r="C2627" s="57" t="s">
        <v>978</v>
      </c>
      <c r="D2627" s="68" t="s">
        <v>4123</v>
      </c>
      <c r="E2627" s="68" t="s">
        <v>4119</v>
      </c>
      <c r="F2627" s="36">
        <v>860</v>
      </c>
    </row>
    <row r="2628" spans="1:6" s="1" customFormat="1" ht="15.75">
      <c r="A2628" s="4">
        <v>2616</v>
      </c>
      <c r="B2628" s="28" t="s">
        <v>5021</v>
      </c>
      <c r="C2628" s="57" t="s">
        <v>979</v>
      </c>
      <c r="D2628" s="68" t="s">
        <v>4124</v>
      </c>
      <c r="E2628" s="68" t="s">
        <v>145</v>
      </c>
      <c r="F2628" s="36">
        <v>117</v>
      </c>
    </row>
    <row r="2629" spans="1:6" s="1" customFormat="1" ht="31.5">
      <c r="A2629" s="4">
        <v>2617</v>
      </c>
      <c r="B2629" s="28" t="s">
        <v>5021</v>
      </c>
      <c r="C2629" s="57" t="s">
        <v>980</v>
      </c>
      <c r="D2629" s="68" t="s">
        <v>4125</v>
      </c>
      <c r="E2629" s="68" t="s">
        <v>4120</v>
      </c>
      <c r="F2629" s="36">
        <v>603</v>
      </c>
    </row>
    <row r="2630" spans="1:6" s="1" customFormat="1" ht="31.5">
      <c r="A2630" s="4">
        <v>2618</v>
      </c>
      <c r="B2630" s="28" t="s">
        <v>5021</v>
      </c>
      <c r="C2630" s="57" t="s">
        <v>981</v>
      </c>
      <c r="D2630" s="68" t="s">
        <v>4126</v>
      </c>
      <c r="E2630" s="68" t="s">
        <v>4121</v>
      </c>
      <c r="F2630" s="36">
        <v>869</v>
      </c>
    </row>
    <row r="2631" spans="1:6" s="1" customFormat="1" ht="31.5">
      <c r="A2631" s="4">
        <v>2619</v>
      </c>
      <c r="B2631" s="28" t="s">
        <v>4980</v>
      </c>
      <c r="C2631" s="82" t="s">
        <v>2268</v>
      </c>
      <c r="D2631" s="120" t="s">
        <v>4928</v>
      </c>
      <c r="E2631" s="46" t="s">
        <v>2269</v>
      </c>
      <c r="F2631" s="91" t="s">
        <v>2270</v>
      </c>
    </row>
    <row r="2632" spans="1:6" s="1" customFormat="1" ht="31.5">
      <c r="A2632" s="4">
        <v>2620</v>
      </c>
      <c r="B2632" s="28" t="s">
        <v>4980</v>
      </c>
      <c r="C2632" s="82" t="s">
        <v>2271</v>
      </c>
      <c r="D2632" s="120" t="s">
        <v>4929</v>
      </c>
      <c r="E2632" s="46" t="s">
        <v>2272</v>
      </c>
      <c r="F2632" s="91" t="s">
        <v>2273</v>
      </c>
    </row>
    <row r="2633" spans="1:6" s="1" customFormat="1" ht="31.5">
      <c r="A2633" s="4">
        <v>2621</v>
      </c>
      <c r="B2633" s="28" t="s">
        <v>4980</v>
      </c>
      <c r="C2633" s="82" t="s">
        <v>2274</v>
      </c>
      <c r="D2633" s="120" t="s">
        <v>4930</v>
      </c>
      <c r="E2633" s="46" t="s">
        <v>2275</v>
      </c>
      <c r="F2633" s="91" t="s">
        <v>2276</v>
      </c>
    </row>
    <row r="2634" spans="1:6" s="1" customFormat="1" ht="31.5">
      <c r="A2634" s="4">
        <v>2622</v>
      </c>
      <c r="B2634" s="28" t="s">
        <v>4980</v>
      </c>
      <c r="C2634" s="82" t="s">
        <v>2277</v>
      </c>
      <c r="D2634" s="120" t="s">
        <v>4931</v>
      </c>
      <c r="E2634" s="46" t="s">
        <v>2278</v>
      </c>
      <c r="F2634" s="91" t="s">
        <v>2279</v>
      </c>
    </row>
    <row r="2635" spans="1:6" s="1" customFormat="1" ht="31.5">
      <c r="A2635" s="4">
        <v>2623</v>
      </c>
      <c r="B2635" s="28" t="s">
        <v>4980</v>
      </c>
      <c r="C2635" s="82" t="s">
        <v>2280</v>
      </c>
      <c r="D2635" s="120" t="s">
        <v>4932</v>
      </c>
      <c r="E2635" s="46" t="s">
        <v>2281</v>
      </c>
      <c r="F2635" s="91" t="s">
        <v>2282</v>
      </c>
    </row>
    <row r="2636" spans="1:6" s="1" customFormat="1" ht="47.25">
      <c r="A2636" s="4">
        <v>2624</v>
      </c>
      <c r="B2636" s="28" t="s">
        <v>4980</v>
      </c>
      <c r="C2636" s="82" t="s">
        <v>2283</v>
      </c>
      <c r="D2636" s="120" t="s">
        <v>4933</v>
      </c>
      <c r="E2636" s="46" t="s">
        <v>2284</v>
      </c>
      <c r="F2636" s="91" t="s">
        <v>2285</v>
      </c>
    </row>
    <row r="2637" spans="1:6" s="1" customFormat="1" ht="31.5">
      <c r="A2637" s="4">
        <v>2625</v>
      </c>
      <c r="B2637" s="28" t="s">
        <v>4980</v>
      </c>
      <c r="C2637" s="82" t="s">
        <v>2286</v>
      </c>
      <c r="D2637" s="120" t="s">
        <v>4934</v>
      </c>
      <c r="E2637" s="46" t="s">
        <v>2287</v>
      </c>
      <c r="F2637" s="91" t="s">
        <v>2288</v>
      </c>
    </row>
    <row r="2638" spans="1:6" s="1" customFormat="1" ht="47.25">
      <c r="A2638" s="4">
        <v>2626</v>
      </c>
      <c r="B2638" s="28" t="s">
        <v>4980</v>
      </c>
      <c r="C2638" s="82" t="s">
        <v>2289</v>
      </c>
      <c r="D2638" s="120" t="s">
        <v>4935</v>
      </c>
      <c r="E2638" s="46" t="s">
        <v>2290</v>
      </c>
      <c r="F2638" s="91" t="s">
        <v>2291</v>
      </c>
    </row>
    <row r="2639" spans="1:6" s="1" customFormat="1" ht="47.25">
      <c r="A2639" s="4">
        <v>2627</v>
      </c>
      <c r="B2639" s="28" t="s">
        <v>4980</v>
      </c>
      <c r="C2639" s="82" t="s">
        <v>2292</v>
      </c>
      <c r="D2639" s="120" t="s">
        <v>4936</v>
      </c>
      <c r="E2639" s="46" t="s">
        <v>2293</v>
      </c>
      <c r="F2639" s="91" t="s">
        <v>2294</v>
      </c>
    </row>
    <row r="2640" spans="1:6" s="1" customFormat="1" ht="31.5">
      <c r="A2640" s="4">
        <v>2628</v>
      </c>
      <c r="B2640" s="28" t="s">
        <v>4980</v>
      </c>
      <c r="C2640" s="82" t="s">
        <v>2396</v>
      </c>
      <c r="D2640" s="120" t="s">
        <v>4937</v>
      </c>
      <c r="E2640" s="46" t="s">
        <v>2397</v>
      </c>
      <c r="F2640" s="91">
        <v>26585</v>
      </c>
    </row>
    <row r="2641" spans="1:6" s="1" customFormat="1" ht="31.5">
      <c r="A2641" s="4">
        <v>2629</v>
      </c>
      <c r="B2641" s="28" t="s">
        <v>4980</v>
      </c>
      <c r="C2641" s="82" t="s">
        <v>2398</v>
      </c>
      <c r="D2641" s="120" t="s">
        <v>4938</v>
      </c>
      <c r="E2641" s="46" t="s">
        <v>2399</v>
      </c>
      <c r="F2641" s="91">
        <v>40625</v>
      </c>
    </row>
    <row r="2642" spans="1:6" s="1" customFormat="1" ht="15.75">
      <c r="A2642" s="4">
        <v>2630</v>
      </c>
      <c r="B2642" s="28" t="s">
        <v>4980</v>
      </c>
      <c r="C2642" s="82" t="s">
        <v>2400</v>
      </c>
      <c r="D2642" s="120" t="s">
        <v>4939</v>
      </c>
      <c r="E2642" s="46" t="s">
        <v>2401</v>
      </c>
      <c r="F2642" s="91" t="s">
        <v>2402</v>
      </c>
    </row>
    <row r="2643" spans="1:6" s="1" customFormat="1" ht="15.75">
      <c r="A2643" s="4">
        <v>2631</v>
      </c>
      <c r="B2643" s="28" t="s">
        <v>4980</v>
      </c>
      <c r="C2643" s="82" t="s">
        <v>2403</v>
      </c>
      <c r="D2643" s="120" t="s">
        <v>4940</v>
      </c>
      <c r="E2643" s="46" t="s">
        <v>2404</v>
      </c>
      <c r="F2643" s="91" t="s">
        <v>2405</v>
      </c>
    </row>
    <row r="2644" spans="1:6" s="1" customFormat="1" ht="15.75">
      <c r="A2644" s="4">
        <v>2632</v>
      </c>
      <c r="B2644" s="28" t="s">
        <v>4980</v>
      </c>
      <c r="C2644" s="82" t="s">
        <v>2406</v>
      </c>
      <c r="D2644" s="120" t="s">
        <v>4941</v>
      </c>
      <c r="E2644" s="46" t="s">
        <v>2407</v>
      </c>
      <c r="F2644" s="91" t="s">
        <v>2408</v>
      </c>
    </row>
    <row r="2645" spans="1:6" s="1" customFormat="1" ht="15.75">
      <c r="A2645" s="4">
        <v>2633</v>
      </c>
      <c r="B2645" s="190" t="s">
        <v>5170</v>
      </c>
      <c r="C2645" s="191"/>
      <c r="D2645" s="191"/>
      <c r="E2645" s="191"/>
      <c r="F2645" s="191"/>
    </row>
    <row r="2646" spans="1:6" s="1" customFormat="1" ht="18.75" customHeight="1">
      <c r="A2646" s="4">
        <v>2634</v>
      </c>
      <c r="B2646" s="190" t="s">
        <v>5171</v>
      </c>
      <c r="C2646" s="191"/>
      <c r="D2646" s="191"/>
      <c r="E2646" s="191"/>
      <c r="F2646" s="191"/>
    </row>
    <row r="2647" spans="1:6" s="1" customFormat="1" ht="33" customHeight="1">
      <c r="A2647" s="4">
        <v>2635</v>
      </c>
      <c r="B2647" s="28" t="s">
        <v>5017</v>
      </c>
      <c r="C2647" s="57" t="s">
        <v>1789</v>
      </c>
      <c r="D2647" s="68" t="s">
        <v>4128</v>
      </c>
      <c r="E2647" s="46" t="s">
        <v>1790</v>
      </c>
      <c r="F2647" s="110">
        <v>6706</v>
      </c>
    </row>
    <row r="2648" spans="1:6" s="1" customFormat="1" ht="18.75" customHeight="1">
      <c r="A2648" s="4">
        <v>2636</v>
      </c>
      <c r="B2648" s="28" t="s">
        <v>5017</v>
      </c>
      <c r="C2648" s="57" t="s">
        <v>1824</v>
      </c>
      <c r="D2648" s="68" t="s">
        <v>4130</v>
      </c>
      <c r="E2648" s="46" t="s">
        <v>2069</v>
      </c>
      <c r="F2648" s="110">
        <v>1154</v>
      </c>
    </row>
    <row r="2649" spans="1:6" s="1" customFormat="1" ht="31.5" customHeight="1">
      <c r="A2649" s="4">
        <v>2637</v>
      </c>
      <c r="B2649" s="28" t="s">
        <v>5017</v>
      </c>
      <c r="C2649" s="57" t="s">
        <v>2102</v>
      </c>
      <c r="D2649" s="68" t="s">
        <v>4137</v>
      </c>
      <c r="E2649" s="46" t="s">
        <v>2103</v>
      </c>
      <c r="F2649" s="110">
        <v>1301</v>
      </c>
    </row>
    <row r="2650" spans="1:6" s="1" customFormat="1" ht="17.25" customHeight="1">
      <c r="A2650" s="4">
        <v>2638</v>
      </c>
      <c r="B2650" s="190" t="s">
        <v>5172</v>
      </c>
      <c r="C2650" s="191"/>
      <c r="D2650" s="191"/>
      <c r="E2650" s="191"/>
      <c r="F2650" s="191"/>
    </row>
    <row r="2651" spans="1:6" s="1" customFormat="1" ht="30" customHeight="1">
      <c r="A2651" s="4">
        <v>2639</v>
      </c>
      <c r="B2651" s="28" t="s">
        <v>5017</v>
      </c>
      <c r="C2651" s="57" t="s">
        <v>5187</v>
      </c>
      <c r="D2651" s="68" t="s">
        <v>3689</v>
      </c>
      <c r="E2651" s="68" t="s">
        <v>5188</v>
      </c>
      <c r="F2651" s="54">
        <v>343</v>
      </c>
    </row>
    <row r="2652" spans="1:6" s="1" customFormat="1" ht="18.75" customHeight="1">
      <c r="A2652" s="4">
        <v>2640</v>
      </c>
      <c r="B2652" s="28" t="s">
        <v>5017</v>
      </c>
      <c r="C2652" s="57" t="s">
        <v>2198</v>
      </c>
      <c r="D2652" s="68" t="s">
        <v>3571</v>
      </c>
      <c r="E2652" s="68" t="s">
        <v>3572</v>
      </c>
      <c r="F2652" s="121">
        <v>1301</v>
      </c>
    </row>
    <row r="2653" spans="1:6" s="1" customFormat="1" ht="31.5">
      <c r="A2653" s="4">
        <v>2641</v>
      </c>
      <c r="B2653" s="28" t="s">
        <v>5017</v>
      </c>
      <c r="C2653" s="57" t="s">
        <v>2199</v>
      </c>
      <c r="D2653" s="68" t="s">
        <v>3573</v>
      </c>
      <c r="E2653" s="68" t="s">
        <v>3574</v>
      </c>
      <c r="F2653" s="121">
        <v>929</v>
      </c>
    </row>
    <row r="2654" spans="1:6" s="1" customFormat="1" ht="31.5">
      <c r="A2654" s="4">
        <v>2642</v>
      </c>
      <c r="B2654" s="28" t="s">
        <v>5017</v>
      </c>
      <c r="C2654" s="57" t="s">
        <v>2200</v>
      </c>
      <c r="D2654" s="68" t="s">
        <v>3575</v>
      </c>
      <c r="E2654" s="68" t="s">
        <v>3576</v>
      </c>
      <c r="F2654" s="121">
        <v>645</v>
      </c>
    </row>
    <row r="2655" spans="1:6" s="1" customFormat="1" ht="31.5">
      <c r="A2655" s="4">
        <v>2643</v>
      </c>
      <c r="B2655" s="28" t="s">
        <v>5017</v>
      </c>
      <c r="C2655" s="57" t="s">
        <v>2201</v>
      </c>
      <c r="D2655" s="68" t="s">
        <v>3579</v>
      </c>
      <c r="E2655" s="68" t="s">
        <v>3580</v>
      </c>
      <c r="F2655" s="121">
        <v>1301</v>
      </c>
    </row>
    <row r="2656" spans="1:6" s="1" customFormat="1" ht="31.5">
      <c r="A2656" s="4">
        <v>2644</v>
      </c>
      <c r="B2656" s="28" t="s">
        <v>5017</v>
      </c>
      <c r="C2656" s="57" t="s">
        <v>2202</v>
      </c>
      <c r="D2656" s="68" t="s">
        <v>3577</v>
      </c>
      <c r="E2656" s="68" t="s">
        <v>3578</v>
      </c>
      <c r="F2656" s="121">
        <v>645</v>
      </c>
    </row>
    <row r="2657" spans="1:6" s="1" customFormat="1" ht="31.5">
      <c r="A2657" s="4">
        <v>2645</v>
      </c>
      <c r="B2657" s="28" t="s">
        <v>5017</v>
      </c>
      <c r="C2657" s="57" t="s">
        <v>2203</v>
      </c>
      <c r="D2657" s="68" t="s">
        <v>3581</v>
      </c>
      <c r="E2657" s="68" t="s">
        <v>3582</v>
      </c>
      <c r="F2657" s="121">
        <v>645</v>
      </c>
    </row>
    <row r="2658" spans="1:6" s="1" customFormat="1" ht="31.5">
      <c r="A2658" s="4">
        <v>2646</v>
      </c>
      <c r="B2658" s="28" t="s">
        <v>5017</v>
      </c>
      <c r="C2658" s="57" t="s">
        <v>2204</v>
      </c>
      <c r="D2658" s="68" t="s">
        <v>3583</v>
      </c>
      <c r="E2658" s="68" t="s">
        <v>3584</v>
      </c>
      <c r="F2658" s="121">
        <v>1301</v>
      </c>
    </row>
    <row r="2659" spans="1:6" s="1" customFormat="1" ht="31.5">
      <c r="A2659" s="4">
        <v>2647</v>
      </c>
      <c r="B2659" s="28" t="s">
        <v>5017</v>
      </c>
      <c r="C2659" s="57" t="s">
        <v>2205</v>
      </c>
      <c r="D2659" s="68" t="s">
        <v>3585</v>
      </c>
      <c r="E2659" s="68" t="s">
        <v>3586</v>
      </c>
      <c r="F2659" s="121">
        <v>1301</v>
      </c>
    </row>
    <row r="2660" spans="1:6" s="1" customFormat="1" ht="31.5">
      <c r="A2660" s="4">
        <v>2648</v>
      </c>
      <c r="B2660" s="28" t="s">
        <v>5017</v>
      </c>
      <c r="C2660" s="57" t="s">
        <v>2206</v>
      </c>
      <c r="D2660" s="68" t="s">
        <v>3587</v>
      </c>
      <c r="E2660" s="68" t="s">
        <v>3588</v>
      </c>
      <c r="F2660" s="121">
        <v>435</v>
      </c>
    </row>
    <row r="2661" spans="1:6" s="1" customFormat="1" ht="31.5">
      <c r="A2661" s="4">
        <v>2649</v>
      </c>
      <c r="B2661" s="28" t="s">
        <v>5017</v>
      </c>
      <c r="C2661" s="57" t="s">
        <v>2207</v>
      </c>
      <c r="D2661" s="68" t="s">
        <v>3589</v>
      </c>
      <c r="E2661" s="68" t="s">
        <v>3590</v>
      </c>
      <c r="F2661" s="121">
        <v>435</v>
      </c>
    </row>
    <row r="2662" spans="1:6" s="1" customFormat="1" ht="31.5">
      <c r="A2662" s="4">
        <v>2650</v>
      </c>
      <c r="B2662" s="28" t="s">
        <v>5017</v>
      </c>
      <c r="C2662" s="57" t="s">
        <v>2208</v>
      </c>
      <c r="D2662" s="68" t="s">
        <v>3591</v>
      </c>
      <c r="E2662" s="68" t="s">
        <v>3592</v>
      </c>
      <c r="F2662" s="121">
        <v>435</v>
      </c>
    </row>
    <row r="2663" spans="1:6" s="1" customFormat="1" ht="31.5">
      <c r="A2663" s="4">
        <v>2651</v>
      </c>
      <c r="B2663" s="28" t="s">
        <v>5017</v>
      </c>
      <c r="C2663" s="57" t="s">
        <v>2209</v>
      </c>
      <c r="D2663" s="68" t="s">
        <v>3593</v>
      </c>
      <c r="E2663" s="68" t="s">
        <v>3594</v>
      </c>
      <c r="F2663" s="121">
        <v>435</v>
      </c>
    </row>
    <row r="2664" spans="1:6" s="1" customFormat="1" ht="31.5">
      <c r="A2664" s="4">
        <v>2652</v>
      </c>
      <c r="B2664" s="28" t="s">
        <v>5017</v>
      </c>
      <c r="C2664" s="57" t="s">
        <v>2210</v>
      </c>
      <c r="D2664" s="68" t="s">
        <v>3595</v>
      </c>
      <c r="E2664" s="68" t="s">
        <v>3596</v>
      </c>
      <c r="F2664" s="121">
        <v>828</v>
      </c>
    </row>
    <row r="2665" spans="1:6" s="1" customFormat="1" ht="31.5">
      <c r="A2665" s="4">
        <v>2653</v>
      </c>
      <c r="B2665" s="28" t="s">
        <v>5017</v>
      </c>
      <c r="C2665" s="57" t="s">
        <v>2211</v>
      </c>
      <c r="D2665" s="68" t="s">
        <v>3595</v>
      </c>
      <c r="E2665" s="68" t="s">
        <v>3596</v>
      </c>
      <c r="F2665" s="121">
        <v>1301</v>
      </c>
    </row>
    <row r="2666" spans="1:6" s="1" customFormat="1" ht="31.5">
      <c r="A2666" s="4">
        <v>2654</v>
      </c>
      <c r="B2666" s="28" t="s">
        <v>5017</v>
      </c>
      <c r="C2666" s="57" t="s">
        <v>2212</v>
      </c>
      <c r="D2666" s="68" t="s">
        <v>3597</v>
      </c>
      <c r="E2666" s="68" t="s">
        <v>3598</v>
      </c>
      <c r="F2666" s="121">
        <v>828</v>
      </c>
    </row>
    <row r="2667" spans="1:6" s="1" customFormat="1" ht="31.5">
      <c r="A2667" s="4">
        <v>2655</v>
      </c>
      <c r="B2667" s="28" t="s">
        <v>5017</v>
      </c>
      <c r="C2667" s="57" t="s">
        <v>2213</v>
      </c>
      <c r="D2667" s="68" t="s">
        <v>3599</v>
      </c>
      <c r="E2667" s="68" t="s">
        <v>3600</v>
      </c>
      <c r="F2667" s="121">
        <v>1301</v>
      </c>
    </row>
    <row r="2668" spans="1:6" s="1" customFormat="1" ht="31.5">
      <c r="A2668" s="4">
        <v>2656</v>
      </c>
      <c r="B2668" s="28" t="s">
        <v>5017</v>
      </c>
      <c r="C2668" s="57" t="s">
        <v>2214</v>
      </c>
      <c r="D2668" s="68" t="s">
        <v>3601</v>
      </c>
      <c r="E2668" s="68" t="s">
        <v>3602</v>
      </c>
      <c r="F2668" s="121">
        <v>1301</v>
      </c>
    </row>
    <row r="2669" spans="1:6" s="1" customFormat="1" ht="31.5">
      <c r="A2669" s="4">
        <v>2657</v>
      </c>
      <c r="B2669" s="28" t="s">
        <v>5017</v>
      </c>
      <c r="C2669" s="57" t="s">
        <v>2215</v>
      </c>
      <c r="D2669" s="68" t="s">
        <v>3603</v>
      </c>
      <c r="E2669" s="68" t="s">
        <v>3604</v>
      </c>
      <c r="F2669" s="121">
        <v>929</v>
      </c>
    </row>
    <row r="2670" spans="1:6" s="1" customFormat="1" ht="31.5">
      <c r="A2670" s="4">
        <v>2658</v>
      </c>
      <c r="B2670" s="28" t="s">
        <v>5017</v>
      </c>
      <c r="C2670" s="57" t="s">
        <v>2216</v>
      </c>
      <c r="D2670" s="68" t="s">
        <v>3605</v>
      </c>
      <c r="E2670" s="68" t="s">
        <v>3606</v>
      </c>
      <c r="F2670" s="121">
        <v>929</v>
      </c>
    </row>
    <row r="2671" spans="1:6" s="1" customFormat="1" ht="31.5">
      <c r="A2671" s="4">
        <v>2659</v>
      </c>
      <c r="B2671" s="28" t="s">
        <v>5017</v>
      </c>
      <c r="C2671" s="57" t="s">
        <v>2217</v>
      </c>
      <c r="D2671" s="68" t="s">
        <v>3607</v>
      </c>
      <c r="E2671" s="68" t="s">
        <v>3608</v>
      </c>
      <c r="F2671" s="121">
        <v>929</v>
      </c>
    </row>
    <row r="2672" spans="1:6" s="1" customFormat="1" ht="31.5">
      <c r="A2672" s="4">
        <v>2660</v>
      </c>
      <c r="B2672" s="28" t="s">
        <v>5017</v>
      </c>
      <c r="C2672" s="57" t="s">
        <v>2218</v>
      </c>
      <c r="D2672" s="68" t="s">
        <v>3609</v>
      </c>
      <c r="E2672" s="68" t="s">
        <v>3610</v>
      </c>
      <c r="F2672" s="121">
        <v>645</v>
      </c>
    </row>
    <row r="2673" spans="1:6" s="1" customFormat="1" ht="31.5">
      <c r="A2673" s="4">
        <v>2661</v>
      </c>
      <c r="B2673" s="28" t="s">
        <v>5017</v>
      </c>
      <c r="C2673" s="57" t="s">
        <v>2219</v>
      </c>
      <c r="D2673" s="68" t="s">
        <v>3611</v>
      </c>
      <c r="E2673" s="68" t="s">
        <v>3612</v>
      </c>
      <c r="F2673" s="121">
        <v>929</v>
      </c>
    </row>
    <row r="2674" spans="1:6" s="1" customFormat="1" ht="31.5">
      <c r="A2674" s="4">
        <v>2662</v>
      </c>
      <c r="B2674" s="28" t="s">
        <v>5017</v>
      </c>
      <c r="C2674" s="57" t="s">
        <v>2220</v>
      </c>
      <c r="D2674" s="68" t="s">
        <v>3615</v>
      </c>
      <c r="E2674" s="68" t="s">
        <v>3616</v>
      </c>
      <c r="F2674" s="121">
        <v>929</v>
      </c>
    </row>
    <row r="2675" spans="1:6" s="1" customFormat="1" ht="31.5">
      <c r="A2675" s="4">
        <v>2663</v>
      </c>
      <c r="B2675" s="28" t="s">
        <v>5017</v>
      </c>
      <c r="C2675" s="57" t="s">
        <v>2221</v>
      </c>
      <c r="D2675" s="68" t="s">
        <v>3613</v>
      </c>
      <c r="E2675" s="68" t="s">
        <v>3614</v>
      </c>
      <c r="F2675" s="121">
        <v>929</v>
      </c>
    </row>
    <row r="2676" spans="1:6" s="1" customFormat="1" ht="31.5">
      <c r="A2676" s="4">
        <v>2664</v>
      </c>
      <c r="B2676" s="28" t="s">
        <v>5017</v>
      </c>
      <c r="C2676" s="57" t="s">
        <v>2222</v>
      </c>
      <c r="D2676" s="68" t="s">
        <v>3617</v>
      </c>
      <c r="E2676" s="68" t="s">
        <v>3618</v>
      </c>
      <c r="F2676" s="121">
        <v>929</v>
      </c>
    </row>
    <row r="2677" spans="1:6" s="1" customFormat="1" ht="31.5">
      <c r="A2677" s="4">
        <v>2665</v>
      </c>
      <c r="B2677" s="28" t="s">
        <v>5017</v>
      </c>
      <c r="C2677" s="57" t="s">
        <v>2223</v>
      </c>
      <c r="D2677" s="68" t="s">
        <v>3619</v>
      </c>
      <c r="E2677" s="68" t="s">
        <v>3620</v>
      </c>
      <c r="F2677" s="121">
        <v>1301</v>
      </c>
    </row>
    <row r="2678" spans="1:6" s="1" customFormat="1" ht="31.5">
      <c r="A2678" s="4">
        <v>2666</v>
      </c>
      <c r="B2678" s="28" t="s">
        <v>5017</v>
      </c>
      <c r="C2678" s="57" t="s">
        <v>2224</v>
      </c>
      <c r="D2678" s="68" t="s">
        <v>3621</v>
      </c>
      <c r="E2678" s="68" t="s">
        <v>3622</v>
      </c>
      <c r="F2678" s="121">
        <v>1301</v>
      </c>
    </row>
    <row r="2679" spans="1:6" s="1" customFormat="1" ht="31.5">
      <c r="A2679" s="4">
        <v>2667</v>
      </c>
      <c r="B2679" s="28" t="s">
        <v>5017</v>
      </c>
      <c r="C2679" s="57" t="s">
        <v>2225</v>
      </c>
      <c r="D2679" s="68" t="s">
        <v>3623</v>
      </c>
      <c r="E2679" s="68" t="s">
        <v>3624</v>
      </c>
      <c r="F2679" s="121">
        <v>929</v>
      </c>
    </row>
    <row r="2680" spans="1:6" s="1" customFormat="1" ht="31.5">
      <c r="A2680" s="4">
        <v>2668</v>
      </c>
      <c r="B2680" s="28" t="s">
        <v>5017</v>
      </c>
      <c r="C2680" s="57" t="s">
        <v>2226</v>
      </c>
      <c r="D2680" s="68" t="s">
        <v>3625</v>
      </c>
      <c r="E2680" s="68" t="s">
        <v>3626</v>
      </c>
      <c r="F2680" s="121">
        <v>1301</v>
      </c>
    </row>
    <row r="2681" spans="1:6" s="1" customFormat="1" ht="31.5">
      <c r="A2681" s="4">
        <v>2669</v>
      </c>
      <c r="B2681" s="28" t="s">
        <v>5017</v>
      </c>
      <c r="C2681" s="57" t="s">
        <v>2227</v>
      </c>
      <c r="D2681" s="68" t="s">
        <v>3627</v>
      </c>
      <c r="E2681" s="68" t="s">
        <v>3628</v>
      </c>
      <c r="F2681" s="121">
        <v>1301</v>
      </c>
    </row>
    <row r="2682" spans="1:6" s="1" customFormat="1" ht="31.5">
      <c r="A2682" s="4">
        <v>2670</v>
      </c>
      <c r="B2682" s="28" t="s">
        <v>5017</v>
      </c>
      <c r="C2682" s="57" t="s">
        <v>2228</v>
      </c>
      <c r="D2682" s="68" t="s">
        <v>3629</v>
      </c>
      <c r="E2682" s="68" t="s">
        <v>3630</v>
      </c>
      <c r="F2682" s="121">
        <v>645</v>
      </c>
    </row>
    <row r="2683" spans="1:6" s="1" customFormat="1" ht="31.5">
      <c r="A2683" s="4">
        <v>2671</v>
      </c>
      <c r="B2683" s="28" t="s">
        <v>5017</v>
      </c>
      <c r="C2683" s="57" t="s">
        <v>2229</v>
      </c>
      <c r="D2683" s="68" t="s">
        <v>3631</v>
      </c>
      <c r="E2683" s="68" t="s">
        <v>3632</v>
      </c>
      <c r="F2683" s="121">
        <v>929</v>
      </c>
    </row>
    <row r="2684" spans="1:6" s="1" customFormat="1" ht="31.5">
      <c r="A2684" s="4">
        <v>2672</v>
      </c>
      <c r="B2684" s="28" t="s">
        <v>5017</v>
      </c>
      <c r="C2684" s="57" t="s">
        <v>2230</v>
      </c>
      <c r="D2684" s="68" t="s">
        <v>3633</v>
      </c>
      <c r="E2684" s="68" t="s">
        <v>3634</v>
      </c>
      <c r="F2684" s="121">
        <v>645</v>
      </c>
    </row>
    <row r="2685" spans="1:6" s="1" customFormat="1" ht="31.5">
      <c r="A2685" s="4">
        <v>2673</v>
      </c>
      <c r="B2685" s="28" t="s">
        <v>5017</v>
      </c>
      <c r="C2685" s="57" t="s">
        <v>2231</v>
      </c>
      <c r="D2685" s="68" t="s">
        <v>3635</v>
      </c>
      <c r="E2685" s="68" t="s">
        <v>3636</v>
      </c>
      <c r="F2685" s="121">
        <v>2602</v>
      </c>
    </row>
    <row r="2686" spans="1:6" s="1" customFormat="1" ht="31.5">
      <c r="A2686" s="4">
        <v>2674</v>
      </c>
      <c r="B2686" s="28" t="s">
        <v>5017</v>
      </c>
      <c r="C2686" s="57" t="s">
        <v>2232</v>
      </c>
      <c r="D2686" s="68" t="s">
        <v>3637</v>
      </c>
      <c r="E2686" s="68" t="s">
        <v>3638</v>
      </c>
      <c r="F2686" s="121">
        <v>1301</v>
      </c>
    </row>
    <row r="2687" spans="1:6" s="1" customFormat="1" ht="31.5">
      <c r="A2687" s="4">
        <v>2675</v>
      </c>
      <c r="B2687" s="28" t="s">
        <v>5017</v>
      </c>
      <c r="C2687" s="57" t="s">
        <v>2233</v>
      </c>
      <c r="D2687" s="68" t="s">
        <v>3639</v>
      </c>
      <c r="E2687" s="68" t="s">
        <v>3640</v>
      </c>
      <c r="F2687" s="121">
        <v>1301</v>
      </c>
    </row>
    <row r="2688" spans="1:6" s="1" customFormat="1" ht="31.5">
      <c r="A2688" s="4">
        <v>2676</v>
      </c>
      <c r="B2688" s="28" t="s">
        <v>5017</v>
      </c>
      <c r="C2688" s="57" t="s">
        <v>2234</v>
      </c>
      <c r="D2688" s="68" t="s">
        <v>3641</v>
      </c>
      <c r="E2688" s="68" t="s">
        <v>3642</v>
      </c>
      <c r="F2688" s="121">
        <v>1301</v>
      </c>
    </row>
    <row r="2689" spans="1:6" s="1" customFormat="1" ht="31.5">
      <c r="A2689" s="4">
        <v>2677</v>
      </c>
      <c r="B2689" s="28" t="s">
        <v>5017</v>
      </c>
      <c r="C2689" s="57" t="s">
        <v>2235</v>
      </c>
      <c r="D2689" s="68" t="s">
        <v>3643</v>
      </c>
      <c r="E2689" s="68" t="s">
        <v>3644</v>
      </c>
      <c r="F2689" s="121">
        <v>1301</v>
      </c>
    </row>
    <row r="2690" spans="1:6" s="1" customFormat="1" ht="31.5">
      <c r="A2690" s="4">
        <v>2678</v>
      </c>
      <c r="B2690" s="28" t="s">
        <v>5017</v>
      </c>
      <c r="C2690" s="57" t="s">
        <v>2236</v>
      </c>
      <c r="D2690" s="68" t="s">
        <v>3647</v>
      </c>
      <c r="E2690" s="68" t="s">
        <v>3648</v>
      </c>
      <c r="F2690" s="121">
        <v>1301</v>
      </c>
    </row>
    <row r="2691" spans="1:6" s="1" customFormat="1" ht="31.5">
      <c r="A2691" s="4">
        <v>2679</v>
      </c>
      <c r="B2691" s="28" t="s">
        <v>5017</v>
      </c>
      <c r="C2691" s="57" t="s">
        <v>2237</v>
      </c>
      <c r="D2691" s="68" t="s">
        <v>3645</v>
      </c>
      <c r="E2691" s="68" t="s">
        <v>3646</v>
      </c>
      <c r="F2691" s="121">
        <v>1301</v>
      </c>
    </row>
    <row r="2692" spans="1:6" s="1" customFormat="1" ht="47.25">
      <c r="A2692" s="4">
        <v>2680</v>
      </c>
      <c r="B2692" s="28" t="s">
        <v>5017</v>
      </c>
      <c r="C2692" s="57" t="s">
        <v>2238</v>
      </c>
      <c r="D2692" s="68" t="s">
        <v>3649</v>
      </c>
      <c r="E2692" s="68" t="s">
        <v>3650</v>
      </c>
      <c r="F2692" s="121">
        <v>929</v>
      </c>
    </row>
    <row r="2693" spans="1:6" s="1" customFormat="1" ht="31.5">
      <c r="A2693" s="4">
        <v>2681</v>
      </c>
      <c r="B2693" s="28" t="s">
        <v>5017</v>
      </c>
      <c r="C2693" s="57" t="s">
        <v>2239</v>
      </c>
      <c r="D2693" s="68" t="s">
        <v>3651</v>
      </c>
      <c r="E2693" s="68" t="s">
        <v>3652</v>
      </c>
      <c r="F2693" s="121">
        <v>929</v>
      </c>
    </row>
    <row r="2694" spans="1:6" s="1" customFormat="1" ht="31.5">
      <c r="A2694" s="4">
        <v>2682</v>
      </c>
      <c r="B2694" s="28" t="s">
        <v>5017</v>
      </c>
      <c r="C2694" s="57" t="s">
        <v>2240</v>
      </c>
      <c r="D2694" s="68" t="s">
        <v>3653</v>
      </c>
      <c r="E2694" s="68" t="s">
        <v>3654</v>
      </c>
      <c r="F2694" s="121">
        <v>929</v>
      </c>
    </row>
    <row r="2695" spans="1:6" s="1" customFormat="1" ht="31.5">
      <c r="A2695" s="4">
        <v>2683</v>
      </c>
      <c r="B2695" s="28" t="s">
        <v>5017</v>
      </c>
      <c r="C2695" s="57" t="s">
        <v>2241</v>
      </c>
      <c r="D2695" s="68" t="s">
        <v>3655</v>
      </c>
      <c r="E2695" s="68" t="s">
        <v>3656</v>
      </c>
      <c r="F2695" s="121">
        <v>929</v>
      </c>
    </row>
    <row r="2696" spans="1:6" s="1" customFormat="1" ht="31.5">
      <c r="A2696" s="4">
        <v>2684</v>
      </c>
      <c r="B2696" s="28" t="s">
        <v>5017</v>
      </c>
      <c r="C2696" s="57" t="s">
        <v>2242</v>
      </c>
      <c r="D2696" s="68" t="s">
        <v>3657</v>
      </c>
      <c r="E2696" s="68" t="s">
        <v>3658</v>
      </c>
      <c r="F2696" s="121">
        <v>929</v>
      </c>
    </row>
    <row r="2697" spans="1:6" s="1" customFormat="1" ht="31.5">
      <c r="A2697" s="4">
        <v>2685</v>
      </c>
      <c r="B2697" s="28" t="s">
        <v>5017</v>
      </c>
      <c r="C2697" s="57" t="s">
        <v>2243</v>
      </c>
      <c r="D2697" s="68" t="s">
        <v>3659</v>
      </c>
      <c r="E2697" s="68" t="s">
        <v>3660</v>
      </c>
      <c r="F2697" s="121">
        <v>929</v>
      </c>
    </row>
    <row r="2698" spans="1:6" s="1" customFormat="1" ht="31.5">
      <c r="A2698" s="4">
        <v>2686</v>
      </c>
      <c r="B2698" s="28" t="s">
        <v>5017</v>
      </c>
      <c r="C2698" s="57" t="s">
        <v>2244</v>
      </c>
      <c r="D2698" s="68" t="s">
        <v>3661</v>
      </c>
      <c r="E2698" s="68" t="s">
        <v>3662</v>
      </c>
      <c r="F2698" s="121">
        <v>435</v>
      </c>
    </row>
    <row r="2699" spans="1:6" s="1" customFormat="1" ht="31.5">
      <c r="A2699" s="4">
        <v>2687</v>
      </c>
      <c r="B2699" s="28" t="s">
        <v>5017</v>
      </c>
      <c r="C2699" s="57" t="s">
        <v>2245</v>
      </c>
      <c r="D2699" s="68" t="s">
        <v>3663</v>
      </c>
      <c r="E2699" s="68" t="s">
        <v>3664</v>
      </c>
      <c r="F2699" s="121">
        <v>435</v>
      </c>
    </row>
    <row r="2700" spans="1:6" s="1" customFormat="1" ht="31.5">
      <c r="A2700" s="4">
        <v>2688</v>
      </c>
      <c r="B2700" s="28" t="s">
        <v>5017</v>
      </c>
      <c r="C2700" s="57" t="s">
        <v>2246</v>
      </c>
      <c r="D2700" s="4" t="s">
        <v>3665</v>
      </c>
      <c r="E2700" s="14" t="s">
        <v>3666</v>
      </c>
      <c r="F2700" s="121">
        <v>1301</v>
      </c>
    </row>
    <row r="2701" spans="1:6" s="1" customFormat="1" ht="31.5">
      <c r="A2701" s="4">
        <v>2689</v>
      </c>
      <c r="B2701" s="28" t="s">
        <v>5017</v>
      </c>
      <c r="C2701" s="57" t="s">
        <v>2247</v>
      </c>
      <c r="D2701" s="68" t="s">
        <v>3669</v>
      </c>
      <c r="E2701" s="68" t="s">
        <v>3670</v>
      </c>
      <c r="F2701" s="121">
        <v>828</v>
      </c>
    </row>
    <row r="2702" spans="1:6" s="1" customFormat="1" ht="31.5">
      <c r="A2702" s="4">
        <v>2690</v>
      </c>
      <c r="B2702" s="28" t="s">
        <v>5017</v>
      </c>
      <c r="C2702" s="57" t="s">
        <v>2248</v>
      </c>
      <c r="D2702" s="68" t="s">
        <v>3679</v>
      </c>
      <c r="E2702" s="68" t="s">
        <v>3680</v>
      </c>
      <c r="F2702" s="121">
        <v>828</v>
      </c>
    </row>
    <row r="2703" spans="1:6" s="1" customFormat="1" ht="31.5">
      <c r="A2703" s="4">
        <v>2691</v>
      </c>
      <c r="B2703" s="28" t="s">
        <v>5017</v>
      </c>
      <c r="C2703" s="57" t="s">
        <v>2249</v>
      </c>
      <c r="D2703" s="68" t="s">
        <v>3671</v>
      </c>
      <c r="E2703" s="68" t="s">
        <v>3672</v>
      </c>
      <c r="F2703" s="121">
        <v>828</v>
      </c>
    </row>
    <row r="2704" spans="1:6" s="1" customFormat="1" ht="31.5">
      <c r="A2704" s="4">
        <v>2692</v>
      </c>
      <c r="B2704" s="28" t="s">
        <v>5017</v>
      </c>
      <c r="C2704" s="57" t="s">
        <v>2250</v>
      </c>
      <c r="D2704" s="68" t="s">
        <v>3677</v>
      </c>
      <c r="E2704" s="68" t="s">
        <v>3678</v>
      </c>
      <c r="F2704" s="121">
        <v>828</v>
      </c>
    </row>
    <row r="2705" spans="1:6" s="1" customFormat="1" ht="31.5">
      <c r="A2705" s="4">
        <v>2693</v>
      </c>
      <c r="B2705" s="28" t="s">
        <v>5017</v>
      </c>
      <c r="C2705" s="57" t="s">
        <v>2251</v>
      </c>
      <c r="D2705" s="68" t="s">
        <v>3635</v>
      </c>
      <c r="E2705" s="68" t="s">
        <v>3636</v>
      </c>
      <c r="F2705" s="121">
        <v>2602</v>
      </c>
    </row>
    <row r="2706" spans="1:6" s="1" customFormat="1" ht="31.5">
      <c r="A2706" s="4">
        <v>2694</v>
      </c>
      <c r="B2706" s="28" t="s">
        <v>5017</v>
      </c>
      <c r="C2706" s="57" t="s">
        <v>2252</v>
      </c>
      <c r="D2706" s="68" t="s">
        <v>3675</v>
      </c>
      <c r="E2706" s="68" t="s">
        <v>3676</v>
      </c>
      <c r="F2706" s="121">
        <v>929</v>
      </c>
    </row>
    <row r="2707" spans="1:6" s="1" customFormat="1" ht="31.5">
      <c r="A2707" s="4">
        <v>2695</v>
      </c>
      <c r="B2707" s="28" t="s">
        <v>5017</v>
      </c>
      <c r="C2707" s="57" t="s">
        <v>2253</v>
      </c>
      <c r="D2707" s="28" t="s">
        <v>3679</v>
      </c>
      <c r="E2707" s="68" t="s">
        <v>3680</v>
      </c>
      <c r="F2707" s="121">
        <v>435</v>
      </c>
    </row>
    <row r="2708" spans="1:6" s="1" customFormat="1" ht="31.5">
      <c r="A2708" s="4">
        <v>2696</v>
      </c>
      <c r="B2708" s="28" t="s">
        <v>5017</v>
      </c>
      <c r="C2708" s="57" t="s">
        <v>2254</v>
      </c>
      <c r="D2708" s="68" t="s">
        <v>3667</v>
      </c>
      <c r="E2708" s="68" t="s">
        <v>3668</v>
      </c>
      <c r="F2708" s="121">
        <v>1301</v>
      </c>
    </row>
    <row r="2709" spans="1:6" s="1" customFormat="1" ht="31.5">
      <c r="A2709" s="4">
        <v>2697</v>
      </c>
      <c r="B2709" s="28" t="s">
        <v>5017</v>
      </c>
      <c r="C2709" s="57" t="s">
        <v>2255</v>
      </c>
      <c r="D2709" s="68" t="s">
        <v>3673</v>
      </c>
      <c r="E2709" s="68" t="s">
        <v>3674</v>
      </c>
      <c r="F2709" s="121">
        <v>1301</v>
      </c>
    </row>
    <row r="2710" spans="1:6" s="1" customFormat="1" ht="31.5">
      <c r="A2710" s="4">
        <v>2698</v>
      </c>
      <c r="B2710" s="28" t="s">
        <v>5017</v>
      </c>
      <c r="C2710" s="57" t="s">
        <v>2256</v>
      </c>
      <c r="D2710" s="68" t="s">
        <v>3679</v>
      </c>
      <c r="E2710" s="68" t="s">
        <v>3680</v>
      </c>
      <c r="F2710" s="121">
        <v>828</v>
      </c>
    </row>
    <row r="2711" spans="1:6" s="1" customFormat="1" ht="15.75">
      <c r="A2711" s="4">
        <v>2699</v>
      </c>
      <c r="B2711" s="28" t="s">
        <v>5017</v>
      </c>
      <c r="C2711" s="57" t="s">
        <v>2257</v>
      </c>
      <c r="D2711" s="68" t="s">
        <v>3681</v>
      </c>
      <c r="E2711" s="68" t="s">
        <v>3682</v>
      </c>
      <c r="F2711" s="110">
        <v>828</v>
      </c>
    </row>
    <row r="2712" spans="1:6" s="1" customFormat="1" ht="15.75">
      <c r="A2712" s="4">
        <v>2700</v>
      </c>
      <c r="B2712" s="28" t="s">
        <v>5017</v>
      </c>
      <c r="C2712" s="57" t="s">
        <v>2258</v>
      </c>
      <c r="D2712" s="68" t="s">
        <v>3683</v>
      </c>
      <c r="E2712" s="68" t="s">
        <v>3684</v>
      </c>
      <c r="F2712" s="110">
        <v>828</v>
      </c>
    </row>
    <row r="2713" spans="1:6" s="1" customFormat="1" ht="31.5">
      <c r="A2713" s="4">
        <v>2701</v>
      </c>
      <c r="B2713" s="28" t="s">
        <v>5017</v>
      </c>
      <c r="C2713" s="57" t="s">
        <v>2259</v>
      </c>
      <c r="D2713" s="68" t="s">
        <v>3685</v>
      </c>
      <c r="E2713" s="68" t="s">
        <v>3686</v>
      </c>
      <c r="F2713" s="110">
        <v>828</v>
      </c>
    </row>
    <row r="2714" spans="1:6" s="1" customFormat="1" ht="26.25" customHeight="1">
      <c r="A2714" s="4">
        <v>2702</v>
      </c>
      <c r="B2714" s="28" t="s">
        <v>5017</v>
      </c>
      <c r="C2714" s="57" t="s">
        <v>2260</v>
      </c>
      <c r="D2714" s="68" t="s">
        <v>3687</v>
      </c>
      <c r="E2714" s="68" t="s">
        <v>3688</v>
      </c>
      <c r="F2714" s="110">
        <v>645</v>
      </c>
    </row>
    <row r="2715" spans="1:6" s="1" customFormat="1" ht="15.75">
      <c r="A2715" s="4">
        <v>2703</v>
      </c>
      <c r="B2715" s="28" t="s">
        <v>5017</v>
      </c>
      <c r="C2715" s="57" t="s">
        <v>2261</v>
      </c>
      <c r="D2715" s="68" t="s">
        <v>5194</v>
      </c>
      <c r="E2715" s="46" t="s">
        <v>5189</v>
      </c>
      <c r="F2715" s="110">
        <v>383</v>
      </c>
    </row>
    <row r="2716" spans="1:6" s="1" customFormat="1" ht="15.75">
      <c r="A2716" s="4">
        <v>2704</v>
      </c>
      <c r="B2716" s="28" t="s">
        <v>5017</v>
      </c>
      <c r="C2716" s="57" t="s">
        <v>2262</v>
      </c>
      <c r="D2716" s="68" t="s">
        <v>5195</v>
      </c>
      <c r="E2716" s="46" t="s">
        <v>5190</v>
      </c>
      <c r="F2716" s="110">
        <v>479</v>
      </c>
    </row>
    <row r="2717" spans="1:6" s="1" customFormat="1" ht="15.75">
      <c r="A2717" s="4">
        <v>2705</v>
      </c>
      <c r="B2717" s="28" t="s">
        <v>5017</v>
      </c>
      <c r="C2717" s="57" t="s">
        <v>2263</v>
      </c>
      <c r="D2717" s="68" t="s">
        <v>5196</v>
      </c>
      <c r="E2717" s="46" t="s">
        <v>5191</v>
      </c>
      <c r="F2717" s="110">
        <v>639</v>
      </c>
    </row>
    <row r="2718" spans="1:6" s="1" customFormat="1" ht="15.75">
      <c r="A2718" s="4">
        <v>2706</v>
      </c>
      <c r="B2718" s="28" t="s">
        <v>5017</v>
      </c>
      <c r="C2718" s="57" t="s">
        <v>2264</v>
      </c>
      <c r="D2718" s="68" t="s">
        <v>5197</v>
      </c>
      <c r="E2718" s="46" t="s">
        <v>5192</v>
      </c>
      <c r="F2718" s="110">
        <v>1118</v>
      </c>
    </row>
    <row r="2719" spans="1:6" s="1" customFormat="1" ht="15.75">
      <c r="A2719" s="4">
        <v>2707</v>
      </c>
      <c r="B2719" s="28" t="s">
        <v>5017</v>
      </c>
      <c r="C2719" s="57" t="s">
        <v>2265</v>
      </c>
      <c r="D2719" s="68" t="s">
        <v>5198</v>
      </c>
      <c r="E2719" s="46" t="s">
        <v>5193</v>
      </c>
      <c r="F2719" s="110">
        <v>1278</v>
      </c>
    </row>
    <row r="2720" spans="1:6" s="1" customFormat="1" ht="31.5">
      <c r="A2720" s="4">
        <v>2708</v>
      </c>
      <c r="B2720" s="28" t="s">
        <v>5017</v>
      </c>
      <c r="C2720" s="57" t="s">
        <v>2196</v>
      </c>
      <c r="D2720" s="68" t="s">
        <v>3690</v>
      </c>
      <c r="E2720" s="68" t="s">
        <v>3691</v>
      </c>
      <c r="F2720" s="110">
        <v>435</v>
      </c>
    </row>
    <row r="2721" spans="1:6" s="1" customFormat="1" ht="24.75" customHeight="1">
      <c r="A2721" s="4">
        <v>2709</v>
      </c>
      <c r="B2721" s="28" t="s">
        <v>5017</v>
      </c>
      <c r="C2721" s="57" t="s">
        <v>2197</v>
      </c>
      <c r="D2721" s="68" t="s">
        <v>3692</v>
      </c>
      <c r="E2721" s="68" t="s">
        <v>3693</v>
      </c>
      <c r="F2721" s="110">
        <v>828</v>
      </c>
    </row>
    <row r="2722" spans="1:6" s="1" customFormat="1" ht="39.75" customHeight="1">
      <c r="A2722" s="4">
        <v>2710</v>
      </c>
      <c r="B2722" s="28" t="s">
        <v>5017</v>
      </c>
      <c r="C2722" s="57" t="s">
        <v>5766</v>
      </c>
      <c r="D2722" s="122" t="s">
        <v>5804</v>
      </c>
      <c r="E2722" s="123" t="s">
        <v>5805</v>
      </c>
      <c r="F2722" s="124">
        <v>13017</v>
      </c>
    </row>
    <row r="2723" spans="1:6" s="1" customFormat="1" ht="51" customHeight="1">
      <c r="A2723" s="4">
        <v>2711</v>
      </c>
      <c r="B2723" s="28" t="s">
        <v>5017</v>
      </c>
      <c r="C2723" s="57" t="s">
        <v>5767</v>
      </c>
      <c r="D2723" s="125" t="s">
        <v>5806</v>
      </c>
      <c r="E2723" s="123" t="s">
        <v>5807</v>
      </c>
      <c r="F2723" s="124">
        <v>13017</v>
      </c>
    </row>
    <row r="2724" spans="1:6" s="1" customFormat="1" ht="39.75" customHeight="1">
      <c r="A2724" s="4">
        <v>2712</v>
      </c>
      <c r="B2724" s="28" t="s">
        <v>5017</v>
      </c>
      <c r="C2724" s="57" t="s">
        <v>5768</v>
      </c>
      <c r="D2724" s="125" t="s">
        <v>5808</v>
      </c>
      <c r="E2724" s="123" t="s">
        <v>5809</v>
      </c>
      <c r="F2724" s="124">
        <v>5562</v>
      </c>
    </row>
    <row r="2725" spans="1:6" s="1" customFormat="1" ht="39.75" customHeight="1">
      <c r="A2725" s="4">
        <v>2713</v>
      </c>
      <c r="B2725" s="28" t="s">
        <v>5017</v>
      </c>
      <c r="C2725" s="57" t="s">
        <v>5769</v>
      </c>
      <c r="D2725" s="125" t="s">
        <v>5810</v>
      </c>
      <c r="E2725" s="123" t="s">
        <v>5811</v>
      </c>
      <c r="F2725" s="124">
        <v>9289</v>
      </c>
    </row>
    <row r="2726" spans="1:6" s="1" customFormat="1" ht="39.75" customHeight="1">
      <c r="A2726" s="4">
        <v>2714</v>
      </c>
      <c r="B2726" s="28" t="s">
        <v>5017</v>
      </c>
      <c r="C2726" s="57" t="s">
        <v>5770</v>
      </c>
      <c r="D2726" s="125" t="s">
        <v>5812</v>
      </c>
      <c r="E2726" s="123" t="s">
        <v>5813</v>
      </c>
      <c r="F2726" s="124">
        <v>5562</v>
      </c>
    </row>
    <row r="2727" spans="1:6" s="1" customFormat="1" ht="51" customHeight="1">
      <c r="A2727" s="4">
        <v>2715</v>
      </c>
      <c r="B2727" s="28" t="s">
        <v>5017</v>
      </c>
      <c r="C2727" s="57" t="s">
        <v>5771</v>
      </c>
      <c r="D2727" s="125" t="s">
        <v>5814</v>
      </c>
      <c r="E2727" s="123" t="s">
        <v>5815</v>
      </c>
      <c r="F2727" s="124">
        <v>9289</v>
      </c>
    </row>
    <row r="2728" spans="1:6" s="1" customFormat="1" ht="51" customHeight="1">
      <c r="A2728" s="4">
        <v>2716</v>
      </c>
      <c r="B2728" s="28" t="s">
        <v>5017</v>
      </c>
      <c r="C2728" s="57" t="s">
        <v>5772</v>
      </c>
      <c r="D2728" s="125" t="s">
        <v>5816</v>
      </c>
      <c r="E2728" s="123" t="s">
        <v>5817</v>
      </c>
      <c r="F2728" s="124">
        <v>9289</v>
      </c>
    </row>
    <row r="2729" spans="1:6" s="1" customFormat="1" ht="49.5" customHeight="1">
      <c r="A2729" s="4">
        <v>2717</v>
      </c>
      <c r="B2729" s="28" t="s">
        <v>5017</v>
      </c>
      <c r="C2729" s="57" t="s">
        <v>5773</v>
      </c>
      <c r="D2729" s="125" t="s">
        <v>5818</v>
      </c>
      <c r="E2729" s="123" t="s">
        <v>5819</v>
      </c>
      <c r="F2729" s="124">
        <v>9289</v>
      </c>
    </row>
    <row r="2730" spans="1:6" s="1" customFormat="1" ht="49.5" customHeight="1">
      <c r="A2730" s="4">
        <v>2718</v>
      </c>
      <c r="B2730" s="28" t="s">
        <v>5017</v>
      </c>
      <c r="C2730" s="57" t="s">
        <v>5774</v>
      </c>
      <c r="D2730" s="125" t="s">
        <v>5820</v>
      </c>
      <c r="E2730" s="123" t="s">
        <v>5821</v>
      </c>
      <c r="F2730" s="124">
        <v>13017</v>
      </c>
    </row>
    <row r="2731" spans="1:6" s="1" customFormat="1" ht="49.5" customHeight="1">
      <c r="A2731" s="4">
        <v>2719</v>
      </c>
      <c r="B2731" s="28" t="s">
        <v>5017</v>
      </c>
      <c r="C2731" s="57" t="s">
        <v>5775</v>
      </c>
      <c r="D2731" s="125" t="s">
        <v>5822</v>
      </c>
      <c r="E2731" s="123" t="s">
        <v>5823</v>
      </c>
      <c r="F2731" s="124">
        <v>7053</v>
      </c>
    </row>
    <row r="2732" spans="1:6" s="1" customFormat="1" ht="47.25" customHeight="1">
      <c r="A2732" s="4">
        <v>2720</v>
      </c>
      <c r="B2732" s="28" t="s">
        <v>5017</v>
      </c>
      <c r="C2732" s="57" t="s">
        <v>5776</v>
      </c>
      <c r="D2732" s="125" t="s">
        <v>5824</v>
      </c>
      <c r="E2732" s="123" t="s">
        <v>5825</v>
      </c>
      <c r="F2732" s="124">
        <v>7053</v>
      </c>
    </row>
    <row r="2733" spans="1:6" s="1" customFormat="1" ht="39.75" customHeight="1">
      <c r="A2733" s="4">
        <v>2721</v>
      </c>
      <c r="B2733" s="28" t="s">
        <v>5017</v>
      </c>
      <c r="C2733" s="57" t="s">
        <v>5777</v>
      </c>
      <c r="D2733" s="125" t="s">
        <v>5826</v>
      </c>
      <c r="E2733" s="123" t="s">
        <v>5827</v>
      </c>
      <c r="F2733" s="124">
        <v>13017</v>
      </c>
    </row>
    <row r="2734" spans="1:6" s="1" customFormat="1" ht="48.75" customHeight="1">
      <c r="A2734" s="4">
        <v>2722</v>
      </c>
      <c r="B2734" s="28" t="s">
        <v>5017</v>
      </c>
      <c r="C2734" s="57" t="s">
        <v>5778</v>
      </c>
      <c r="D2734" s="125" t="s">
        <v>5828</v>
      </c>
      <c r="E2734" s="123" t="s">
        <v>5829</v>
      </c>
      <c r="F2734" s="124">
        <v>9289</v>
      </c>
    </row>
    <row r="2735" spans="1:6" s="1" customFormat="1" ht="39.75" customHeight="1">
      <c r="A2735" s="4">
        <v>2723</v>
      </c>
      <c r="B2735" s="28" t="s">
        <v>5017</v>
      </c>
      <c r="C2735" s="57" t="s">
        <v>5779</v>
      </c>
      <c r="D2735" s="125" t="s">
        <v>5830</v>
      </c>
      <c r="E2735" s="123" t="s">
        <v>5831</v>
      </c>
      <c r="F2735" s="124">
        <v>13017</v>
      </c>
    </row>
    <row r="2736" spans="1:6" s="1" customFormat="1" ht="42.75" customHeight="1">
      <c r="A2736" s="4">
        <v>2724</v>
      </c>
      <c r="B2736" s="28" t="s">
        <v>5017</v>
      </c>
      <c r="C2736" s="57" t="s">
        <v>5780</v>
      </c>
      <c r="D2736" s="125" t="s">
        <v>5832</v>
      </c>
      <c r="E2736" s="123" t="s">
        <v>5833</v>
      </c>
      <c r="F2736" s="124">
        <v>4817</v>
      </c>
    </row>
    <row r="2737" spans="1:6" s="1" customFormat="1" ht="48" customHeight="1">
      <c r="A2737" s="4">
        <v>2725</v>
      </c>
      <c r="B2737" s="28" t="s">
        <v>5017</v>
      </c>
      <c r="C2737" s="57" t="s">
        <v>5781</v>
      </c>
      <c r="D2737" s="125" t="s">
        <v>5834</v>
      </c>
      <c r="E2737" s="123" t="s">
        <v>5835</v>
      </c>
      <c r="F2737" s="124">
        <v>9289</v>
      </c>
    </row>
    <row r="2738" spans="1:6" s="1" customFormat="1" ht="39.75" customHeight="1">
      <c r="A2738" s="4">
        <v>2726</v>
      </c>
      <c r="B2738" s="28" t="s">
        <v>5017</v>
      </c>
      <c r="C2738" s="57" t="s">
        <v>5782</v>
      </c>
      <c r="D2738" s="125" t="s">
        <v>5836</v>
      </c>
      <c r="E2738" s="123" t="s">
        <v>5837</v>
      </c>
      <c r="F2738" s="124">
        <v>13017</v>
      </c>
    </row>
    <row r="2739" spans="1:6" s="1" customFormat="1" ht="51.75" customHeight="1">
      <c r="A2739" s="4">
        <v>2727</v>
      </c>
      <c r="B2739" s="28" t="s">
        <v>5017</v>
      </c>
      <c r="C2739" s="57" t="s">
        <v>5783</v>
      </c>
      <c r="D2739" s="125" t="s">
        <v>5838</v>
      </c>
      <c r="E2739" s="123" t="s">
        <v>5839</v>
      </c>
      <c r="F2739" s="124">
        <v>13017</v>
      </c>
    </row>
    <row r="2740" spans="1:6" s="1" customFormat="1" ht="39.75" customHeight="1">
      <c r="A2740" s="4">
        <v>2728</v>
      </c>
      <c r="B2740" s="28" t="s">
        <v>5017</v>
      </c>
      <c r="C2740" s="57" t="s">
        <v>5784</v>
      </c>
      <c r="D2740" s="125" t="s">
        <v>5840</v>
      </c>
      <c r="E2740" s="123" t="s">
        <v>5841</v>
      </c>
      <c r="F2740" s="124">
        <v>13017</v>
      </c>
    </row>
    <row r="2741" spans="1:6" s="1" customFormat="1" ht="39.75" customHeight="1">
      <c r="A2741" s="4">
        <v>2729</v>
      </c>
      <c r="B2741" s="28" t="s">
        <v>5017</v>
      </c>
      <c r="C2741" s="57" t="s">
        <v>5785</v>
      </c>
      <c r="D2741" s="125" t="s">
        <v>5842</v>
      </c>
      <c r="E2741" s="123" t="s">
        <v>5843</v>
      </c>
      <c r="F2741" s="124">
        <v>7053</v>
      </c>
    </row>
    <row r="2742" spans="1:6" s="1" customFormat="1" ht="39.75" customHeight="1">
      <c r="A2742" s="4">
        <v>2730</v>
      </c>
      <c r="B2742" s="28" t="s">
        <v>5017</v>
      </c>
      <c r="C2742" s="57" t="s">
        <v>5786</v>
      </c>
      <c r="D2742" s="125" t="s">
        <v>5844</v>
      </c>
      <c r="E2742" s="123" t="s">
        <v>5845</v>
      </c>
      <c r="F2742" s="124">
        <v>13017</v>
      </c>
    </row>
    <row r="2743" spans="1:6" s="1" customFormat="1" ht="46.5" customHeight="1">
      <c r="A2743" s="4">
        <v>2731</v>
      </c>
      <c r="B2743" s="28" t="s">
        <v>5017</v>
      </c>
      <c r="C2743" s="57" t="s">
        <v>5787</v>
      </c>
      <c r="D2743" s="125" t="s">
        <v>5846</v>
      </c>
      <c r="E2743" s="123" t="s">
        <v>5847</v>
      </c>
      <c r="F2743" s="124">
        <v>5562</v>
      </c>
    </row>
    <row r="2744" spans="1:6" s="1" customFormat="1" ht="39.75" customHeight="1">
      <c r="A2744" s="4">
        <v>2732</v>
      </c>
      <c r="B2744" s="28" t="s">
        <v>5017</v>
      </c>
      <c r="C2744" s="57" t="s">
        <v>5788</v>
      </c>
      <c r="D2744" s="125" t="s">
        <v>5848</v>
      </c>
      <c r="E2744" s="123" t="s">
        <v>5849</v>
      </c>
      <c r="F2744" s="124">
        <v>9289</v>
      </c>
    </row>
    <row r="2745" spans="1:6" s="1" customFormat="1" ht="39.75" customHeight="1">
      <c r="A2745" s="4">
        <v>2733</v>
      </c>
      <c r="B2745" s="28" t="s">
        <v>5017</v>
      </c>
      <c r="C2745" s="57" t="s">
        <v>5789</v>
      </c>
      <c r="D2745" s="125" t="s">
        <v>5850</v>
      </c>
      <c r="E2745" s="123" t="s">
        <v>5851</v>
      </c>
      <c r="F2745" s="124">
        <v>9289</v>
      </c>
    </row>
    <row r="2746" spans="1:6" s="1" customFormat="1" ht="39.75" customHeight="1">
      <c r="A2746" s="4">
        <v>2734</v>
      </c>
      <c r="B2746" s="28" t="s">
        <v>5017</v>
      </c>
      <c r="C2746" s="57" t="s">
        <v>5790</v>
      </c>
      <c r="D2746" s="125" t="s">
        <v>5852</v>
      </c>
      <c r="E2746" s="123" t="s">
        <v>5853</v>
      </c>
      <c r="F2746" s="124">
        <v>13017</v>
      </c>
    </row>
    <row r="2747" spans="1:6" s="1" customFormat="1" ht="39.75" customHeight="1">
      <c r="A2747" s="4">
        <v>2735</v>
      </c>
      <c r="B2747" s="28" t="s">
        <v>5017</v>
      </c>
      <c r="C2747" s="57" t="s">
        <v>5791</v>
      </c>
      <c r="D2747" s="125" t="s">
        <v>5854</v>
      </c>
      <c r="E2747" s="123" t="s">
        <v>5855</v>
      </c>
      <c r="F2747" s="124">
        <v>13017</v>
      </c>
    </row>
    <row r="2748" spans="1:6" s="1" customFormat="1" ht="39.75" customHeight="1">
      <c r="A2748" s="4">
        <v>2736</v>
      </c>
      <c r="B2748" s="28" t="s">
        <v>5017</v>
      </c>
      <c r="C2748" s="57" t="s">
        <v>5792</v>
      </c>
      <c r="D2748" s="125" t="s">
        <v>5856</v>
      </c>
      <c r="E2748" s="123" t="s">
        <v>5857</v>
      </c>
      <c r="F2748" s="124">
        <v>5562</v>
      </c>
    </row>
    <row r="2749" spans="1:6" s="1" customFormat="1" ht="39.75" customHeight="1">
      <c r="A2749" s="4">
        <v>2737</v>
      </c>
      <c r="B2749" s="28" t="s">
        <v>5017</v>
      </c>
      <c r="C2749" s="57" t="s">
        <v>5793</v>
      </c>
      <c r="D2749" s="125" t="s">
        <v>5858</v>
      </c>
      <c r="E2749" s="123" t="s">
        <v>5859</v>
      </c>
      <c r="F2749" s="124">
        <v>13017</v>
      </c>
    </row>
    <row r="2750" spans="1:6" s="1" customFormat="1" ht="39.75" customHeight="1">
      <c r="A2750" s="4">
        <v>2738</v>
      </c>
      <c r="B2750" s="28" t="s">
        <v>5017</v>
      </c>
      <c r="C2750" s="57" t="s">
        <v>5794</v>
      </c>
      <c r="D2750" s="125" t="s">
        <v>5860</v>
      </c>
      <c r="E2750" s="123" t="s">
        <v>5861</v>
      </c>
      <c r="F2750" s="124">
        <v>13017</v>
      </c>
    </row>
    <row r="2751" spans="1:6" s="1" customFormat="1" ht="39.75" customHeight="1">
      <c r="A2751" s="4">
        <v>2739</v>
      </c>
      <c r="B2751" s="28" t="s">
        <v>5017</v>
      </c>
      <c r="C2751" s="57" t="s">
        <v>5795</v>
      </c>
      <c r="D2751" s="125" t="s">
        <v>5862</v>
      </c>
      <c r="E2751" s="123" t="s">
        <v>5863</v>
      </c>
      <c r="F2751" s="124">
        <v>5562</v>
      </c>
    </row>
    <row r="2752" spans="1:6" s="1" customFormat="1" ht="39.75" customHeight="1">
      <c r="A2752" s="4">
        <v>2740</v>
      </c>
      <c r="B2752" s="28" t="s">
        <v>5017</v>
      </c>
      <c r="C2752" s="57" t="s">
        <v>5796</v>
      </c>
      <c r="D2752" s="125" t="s">
        <v>5864</v>
      </c>
      <c r="E2752" s="123" t="s">
        <v>5865</v>
      </c>
      <c r="F2752" s="124">
        <v>13017</v>
      </c>
    </row>
    <row r="2753" spans="1:6" s="1" customFormat="1" ht="39.75" customHeight="1">
      <c r="A2753" s="4">
        <v>2741</v>
      </c>
      <c r="B2753" s="28" t="s">
        <v>5017</v>
      </c>
      <c r="C2753" s="57" t="s">
        <v>5797</v>
      </c>
      <c r="D2753" s="125" t="s">
        <v>5866</v>
      </c>
      <c r="E2753" s="123" t="s">
        <v>5867</v>
      </c>
      <c r="F2753" s="124">
        <v>13017</v>
      </c>
    </row>
    <row r="2754" spans="1:6" s="1" customFormat="1" ht="39.75" customHeight="1">
      <c r="A2754" s="4">
        <v>2742</v>
      </c>
      <c r="B2754" s="28" t="s">
        <v>5017</v>
      </c>
      <c r="C2754" s="57" t="s">
        <v>5798</v>
      </c>
      <c r="D2754" s="125" t="s">
        <v>5868</v>
      </c>
      <c r="E2754" s="123" t="s">
        <v>5869</v>
      </c>
      <c r="F2754" s="124">
        <v>13017</v>
      </c>
    </row>
    <row r="2755" spans="1:6" s="1" customFormat="1" ht="49.5" customHeight="1">
      <c r="A2755" s="4">
        <v>2743</v>
      </c>
      <c r="B2755" s="28" t="s">
        <v>5017</v>
      </c>
      <c r="C2755" s="57" t="s">
        <v>5799</v>
      </c>
      <c r="D2755" s="125" t="s">
        <v>5870</v>
      </c>
      <c r="E2755" s="123" t="s">
        <v>5871</v>
      </c>
      <c r="F2755" s="124">
        <v>5562</v>
      </c>
    </row>
    <row r="2756" spans="1:6" s="1" customFormat="1" ht="48" customHeight="1">
      <c r="A2756" s="4">
        <v>2744</v>
      </c>
      <c r="B2756" s="28" t="s">
        <v>5017</v>
      </c>
      <c r="C2756" s="57" t="s">
        <v>5800</v>
      </c>
      <c r="D2756" s="125" t="s">
        <v>5872</v>
      </c>
      <c r="E2756" s="123" t="s">
        <v>5873</v>
      </c>
      <c r="F2756" s="124">
        <v>9289</v>
      </c>
    </row>
    <row r="2757" spans="1:6" s="1" customFormat="1" ht="39.75" customHeight="1">
      <c r="A2757" s="4">
        <v>2745</v>
      </c>
      <c r="B2757" s="28" t="s">
        <v>5017</v>
      </c>
      <c r="C2757" s="57" t="s">
        <v>5801</v>
      </c>
      <c r="D2757" s="125" t="s">
        <v>5874</v>
      </c>
      <c r="E2757" s="123" t="s">
        <v>5875</v>
      </c>
      <c r="F2757" s="124">
        <v>5562</v>
      </c>
    </row>
    <row r="2758" spans="1:6" s="1" customFormat="1" ht="39.75" customHeight="1">
      <c r="A2758" s="4">
        <v>2746</v>
      </c>
      <c r="B2758" s="28" t="s">
        <v>5017</v>
      </c>
      <c r="C2758" s="57" t="s">
        <v>5802</v>
      </c>
      <c r="D2758" s="125" t="s">
        <v>5876</v>
      </c>
      <c r="E2758" s="123" t="s">
        <v>5877</v>
      </c>
      <c r="F2758" s="124">
        <v>13017</v>
      </c>
    </row>
    <row r="2759" spans="1:6" s="1" customFormat="1" ht="39.75" customHeight="1">
      <c r="A2759" s="4">
        <v>2747</v>
      </c>
      <c r="B2759" s="28" t="s">
        <v>5017</v>
      </c>
      <c r="C2759" s="57" t="s">
        <v>5803</v>
      </c>
      <c r="D2759" s="125" t="s">
        <v>5878</v>
      </c>
      <c r="E2759" s="123" t="s">
        <v>5879</v>
      </c>
      <c r="F2759" s="124">
        <v>2580</v>
      </c>
    </row>
    <row r="2760" spans="1:6" s="1" customFormat="1" ht="39.75" customHeight="1">
      <c r="A2760" s="4">
        <v>2748</v>
      </c>
      <c r="B2760" s="28" t="s">
        <v>5017</v>
      </c>
      <c r="C2760" s="73" t="s">
        <v>6268</v>
      </c>
      <c r="D2760" s="20" t="s">
        <v>3689</v>
      </c>
      <c r="E2760" s="20" t="s">
        <v>6277</v>
      </c>
      <c r="F2760" s="126">
        <f>383+435</f>
        <v>818</v>
      </c>
    </row>
    <row r="2761" spans="1:6" s="1" customFormat="1" ht="39.75" customHeight="1">
      <c r="A2761" s="4">
        <v>2749</v>
      </c>
      <c r="B2761" s="28" t="s">
        <v>5017</v>
      </c>
      <c r="C2761" s="73" t="s">
        <v>6269</v>
      </c>
      <c r="D2761" s="20" t="s">
        <v>6270</v>
      </c>
      <c r="E2761" s="20" t="s">
        <v>6278</v>
      </c>
      <c r="F2761" s="126">
        <f>479+645</f>
        <v>1124</v>
      </c>
    </row>
    <row r="2762" spans="1:6" s="1" customFormat="1" ht="39.75" customHeight="1">
      <c r="A2762" s="4">
        <v>2750</v>
      </c>
      <c r="B2762" s="28" t="s">
        <v>5017</v>
      </c>
      <c r="C2762" s="73" t="s">
        <v>6271</v>
      </c>
      <c r="D2762" s="20" t="s">
        <v>6272</v>
      </c>
      <c r="E2762" s="20" t="s">
        <v>6279</v>
      </c>
      <c r="F2762" s="126">
        <f>639+828</f>
        <v>1467</v>
      </c>
    </row>
    <row r="2763" spans="1:6" s="1" customFormat="1" ht="39.75" customHeight="1">
      <c r="A2763" s="4">
        <v>2751</v>
      </c>
      <c r="B2763" s="28" t="s">
        <v>5017</v>
      </c>
      <c r="C2763" s="73" t="s">
        <v>6273</v>
      </c>
      <c r="D2763" s="20" t="s">
        <v>6274</v>
      </c>
      <c r="E2763" s="20" t="s">
        <v>6280</v>
      </c>
      <c r="F2763" s="126">
        <f>1118+929</f>
        <v>2047</v>
      </c>
    </row>
    <row r="2764" spans="1:6" s="1" customFormat="1" ht="39.75" customHeight="1">
      <c r="A2764" s="4">
        <v>2752</v>
      </c>
      <c r="B2764" s="28" t="s">
        <v>5017</v>
      </c>
      <c r="C2764" s="73" t="s">
        <v>6275</v>
      </c>
      <c r="D2764" s="20" t="s">
        <v>6276</v>
      </c>
      <c r="E2764" s="20" t="s">
        <v>6281</v>
      </c>
      <c r="F2764" s="126">
        <f>1278+1301</f>
        <v>2579</v>
      </c>
    </row>
    <row r="2765" spans="1:6" s="1" customFormat="1" ht="15.75">
      <c r="A2765" s="4">
        <v>2753</v>
      </c>
      <c r="B2765" s="190" t="s">
        <v>5173</v>
      </c>
      <c r="C2765" s="191"/>
      <c r="D2765" s="191"/>
      <c r="E2765" s="191"/>
      <c r="F2765" s="191"/>
    </row>
    <row r="2766" spans="1:6" s="1" customFormat="1" ht="15.75">
      <c r="A2766" s="4">
        <v>2754</v>
      </c>
      <c r="B2766" s="28" t="s">
        <v>5017</v>
      </c>
      <c r="C2766" s="57" t="s">
        <v>1602</v>
      </c>
      <c r="D2766" s="68" t="s">
        <v>3563</v>
      </c>
      <c r="E2766" s="68" t="s">
        <v>3564</v>
      </c>
      <c r="F2766" s="36">
        <v>18725</v>
      </c>
    </row>
    <row r="2767" spans="1:6" s="1" customFormat="1" ht="15.75">
      <c r="A2767" s="4">
        <v>2755</v>
      </c>
      <c r="B2767" s="28" t="s">
        <v>5017</v>
      </c>
      <c r="C2767" s="57" t="s">
        <v>1603</v>
      </c>
      <c r="D2767" s="68" t="s">
        <v>4127</v>
      </c>
      <c r="E2767" s="68" t="s">
        <v>4133</v>
      </c>
      <c r="F2767" s="36">
        <v>14177</v>
      </c>
    </row>
    <row r="2768" spans="1:6" s="1" customFormat="1" ht="15.75">
      <c r="A2768" s="4">
        <v>2756</v>
      </c>
      <c r="B2768" s="28" t="s">
        <v>5017</v>
      </c>
      <c r="C2768" s="57" t="s">
        <v>1604</v>
      </c>
      <c r="D2768" s="68" t="s">
        <v>3565</v>
      </c>
      <c r="E2768" s="68" t="s">
        <v>3566</v>
      </c>
      <c r="F2768" s="36">
        <v>26821</v>
      </c>
    </row>
    <row r="2769" spans="1:6" s="1" customFormat="1" ht="15.75">
      <c r="A2769" s="4">
        <v>2757</v>
      </c>
      <c r="B2769" s="28" t="s">
        <v>5017</v>
      </c>
      <c r="C2769" s="57" t="s">
        <v>1605</v>
      </c>
      <c r="D2769" s="68" t="s">
        <v>4129</v>
      </c>
      <c r="E2769" s="68" t="s">
        <v>4134</v>
      </c>
      <c r="F2769" s="36">
        <v>22779</v>
      </c>
    </row>
    <row r="2770" spans="1:6" s="1" customFormat="1" ht="15.75">
      <c r="A2770" s="4">
        <v>2758</v>
      </c>
      <c r="B2770" s="28" t="s">
        <v>5017</v>
      </c>
      <c r="C2770" s="57" t="s">
        <v>1009</v>
      </c>
      <c r="D2770" s="68" t="s">
        <v>3567</v>
      </c>
      <c r="E2770" s="68" t="s">
        <v>3568</v>
      </c>
      <c r="F2770" s="36">
        <v>33399</v>
      </c>
    </row>
    <row r="2771" spans="1:6" s="1" customFormat="1" ht="15.75">
      <c r="A2771" s="4">
        <v>2759</v>
      </c>
      <c r="B2771" s="28" t="s">
        <v>5017</v>
      </c>
      <c r="C2771" s="57" t="s">
        <v>1010</v>
      </c>
      <c r="D2771" s="68" t="s">
        <v>4131</v>
      </c>
      <c r="E2771" s="68" t="s">
        <v>4135</v>
      </c>
      <c r="F2771" s="36">
        <v>34417</v>
      </c>
    </row>
    <row r="2772" spans="1:6" s="1" customFormat="1" ht="15.75">
      <c r="A2772" s="4">
        <v>2760</v>
      </c>
      <c r="B2772" s="28" t="s">
        <v>5017</v>
      </c>
      <c r="C2772" s="57" t="s">
        <v>1606</v>
      </c>
      <c r="D2772" s="68" t="s">
        <v>3569</v>
      </c>
      <c r="E2772" s="68" t="s">
        <v>3570</v>
      </c>
      <c r="F2772" s="36">
        <v>44025</v>
      </c>
    </row>
    <row r="2773" spans="1:6" s="1" customFormat="1" ht="15.75">
      <c r="A2773" s="4">
        <v>2761</v>
      </c>
      <c r="B2773" s="28" t="s">
        <v>5017</v>
      </c>
      <c r="C2773" s="57" t="s">
        <v>1607</v>
      </c>
      <c r="D2773" s="68" t="s">
        <v>4132</v>
      </c>
      <c r="E2773" s="68" t="s">
        <v>4136</v>
      </c>
      <c r="F2773" s="36">
        <v>46561</v>
      </c>
    </row>
    <row r="2774" spans="1:6" s="1" customFormat="1" ht="19.5" customHeight="1">
      <c r="A2774" s="4">
        <v>2762</v>
      </c>
      <c r="B2774" s="190" t="s">
        <v>6444</v>
      </c>
      <c r="C2774" s="191"/>
      <c r="D2774" s="191"/>
      <c r="E2774" s="191"/>
      <c r="F2774" s="191"/>
    </row>
    <row r="2775" spans="1:6" s="1" customFormat="1" ht="31.5">
      <c r="A2775" s="4">
        <v>2763</v>
      </c>
      <c r="B2775" s="28" t="s">
        <v>5201</v>
      </c>
      <c r="C2775" s="57" t="s">
        <v>1668</v>
      </c>
      <c r="D2775" s="49"/>
      <c r="E2775" s="14" t="s">
        <v>5651</v>
      </c>
      <c r="F2775" s="36">
        <v>4327</v>
      </c>
    </row>
    <row r="2776" spans="1:6" s="1" customFormat="1" ht="15.75">
      <c r="A2776" s="4">
        <v>2764</v>
      </c>
      <c r="B2776" s="28"/>
      <c r="C2776" s="57"/>
      <c r="D2776" s="49"/>
      <c r="E2776" s="14" t="s">
        <v>5667</v>
      </c>
      <c r="F2776" s="127">
        <v>721.17</v>
      </c>
    </row>
    <row r="2777" spans="1:6" s="1" customFormat="1" ht="31.5" customHeight="1">
      <c r="A2777" s="4">
        <v>2765</v>
      </c>
      <c r="B2777" s="28" t="s">
        <v>5201</v>
      </c>
      <c r="C2777" s="57" t="s">
        <v>1669</v>
      </c>
      <c r="D2777" s="49"/>
      <c r="E2777" s="68" t="s">
        <v>5652</v>
      </c>
      <c r="F2777" s="36">
        <v>6130</v>
      </c>
    </row>
    <row r="2778" spans="1:6" s="1" customFormat="1" ht="17.25" customHeight="1">
      <c r="A2778" s="4">
        <v>2766</v>
      </c>
      <c r="B2778" s="28"/>
      <c r="C2778" s="57"/>
      <c r="D2778" s="49"/>
      <c r="E2778" s="14" t="s">
        <v>5667</v>
      </c>
      <c r="F2778" s="127">
        <v>1021.67</v>
      </c>
    </row>
    <row r="2779" spans="1:6" s="1" customFormat="1" ht="15.75" customHeight="1">
      <c r="A2779" s="4">
        <v>2767</v>
      </c>
      <c r="B2779" s="28" t="s">
        <v>5200</v>
      </c>
      <c r="C2779" s="57" t="s">
        <v>1670</v>
      </c>
      <c r="D2779" s="49"/>
      <c r="E2779" s="68" t="s">
        <v>5653</v>
      </c>
      <c r="F2779" s="36">
        <v>2000</v>
      </c>
    </row>
    <row r="2780" spans="1:6" s="1" customFormat="1" ht="18" customHeight="1">
      <c r="A2780" s="4">
        <v>2768</v>
      </c>
      <c r="B2780" s="28"/>
      <c r="C2780" s="57"/>
      <c r="D2780" s="49"/>
      <c r="E2780" s="14" t="s">
        <v>5667</v>
      </c>
      <c r="F2780" s="127">
        <v>333.33</v>
      </c>
    </row>
    <row r="2781" spans="1:6" s="1" customFormat="1" ht="15.75">
      <c r="A2781" s="4">
        <v>2769</v>
      </c>
      <c r="B2781" s="28" t="s">
        <v>5200</v>
      </c>
      <c r="C2781" s="57" t="s">
        <v>5203</v>
      </c>
      <c r="D2781" s="49"/>
      <c r="E2781" s="68" t="s">
        <v>5654</v>
      </c>
      <c r="F2781" s="36">
        <v>700</v>
      </c>
    </row>
    <row r="2782" spans="1:6" s="1" customFormat="1" ht="15.75">
      <c r="A2782" s="4">
        <v>2770</v>
      </c>
      <c r="B2782" s="28"/>
      <c r="C2782" s="57"/>
      <c r="D2782" s="49"/>
      <c r="E2782" s="14" t="s">
        <v>5667</v>
      </c>
      <c r="F2782" s="127">
        <v>116.67</v>
      </c>
    </row>
    <row r="2783" spans="1:6" s="1" customFormat="1" ht="15.75">
      <c r="A2783" s="4">
        <v>2771</v>
      </c>
      <c r="B2783" s="28" t="s">
        <v>5200</v>
      </c>
      <c r="C2783" s="57" t="s">
        <v>5204</v>
      </c>
      <c r="D2783" s="49"/>
      <c r="E2783" s="68" t="s">
        <v>5655</v>
      </c>
      <c r="F2783" s="36">
        <v>100</v>
      </c>
    </row>
    <row r="2784" spans="1:6" s="1" customFormat="1" ht="15.75">
      <c r="A2784" s="4">
        <v>2772</v>
      </c>
      <c r="B2784" s="28"/>
      <c r="C2784" s="57"/>
      <c r="D2784" s="49"/>
      <c r="E2784" s="14" t="s">
        <v>5667</v>
      </c>
      <c r="F2784" s="127">
        <v>16.67</v>
      </c>
    </row>
    <row r="2785" spans="1:6" s="1" customFormat="1" ht="15.75">
      <c r="A2785" s="4">
        <v>2773</v>
      </c>
      <c r="B2785" s="28" t="s">
        <v>5200</v>
      </c>
      <c r="C2785" s="57" t="s">
        <v>5205</v>
      </c>
      <c r="D2785" s="49"/>
      <c r="E2785" s="68" t="s">
        <v>5656</v>
      </c>
      <c r="F2785" s="36">
        <v>200</v>
      </c>
    </row>
    <row r="2786" spans="1:6" s="1" customFormat="1" ht="15.75">
      <c r="A2786" s="4">
        <v>2774</v>
      </c>
      <c r="B2786" s="28"/>
      <c r="C2786" s="57"/>
      <c r="D2786" s="49"/>
      <c r="E2786" s="14" t="s">
        <v>5667</v>
      </c>
      <c r="F2786" s="127">
        <v>33.33</v>
      </c>
    </row>
    <row r="2787" spans="1:6" s="1" customFormat="1" ht="31.5">
      <c r="A2787" s="4">
        <v>2775</v>
      </c>
      <c r="B2787" s="28" t="s">
        <v>5200</v>
      </c>
      <c r="C2787" s="57" t="s">
        <v>5206</v>
      </c>
      <c r="D2787" s="49"/>
      <c r="E2787" s="68" t="s">
        <v>5657</v>
      </c>
      <c r="F2787" s="36">
        <v>700</v>
      </c>
    </row>
    <row r="2788" spans="1:6" s="1" customFormat="1" ht="15.75">
      <c r="A2788" s="4">
        <v>2776</v>
      </c>
      <c r="B2788" s="28"/>
      <c r="C2788" s="57"/>
      <c r="D2788" s="49"/>
      <c r="E2788" s="14" t="s">
        <v>5667</v>
      </c>
      <c r="F2788" s="127">
        <v>116.67</v>
      </c>
    </row>
    <row r="2789" spans="1:6" s="1" customFormat="1" ht="15.75">
      <c r="A2789" s="4">
        <v>2777</v>
      </c>
      <c r="B2789" s="28" t="s">
        <v>5200</v>
      </c>
      <c r="C2789" s="57" t="s">
        <v>5207</v>
      </c>
      <c r="D2789" s="49"/>
      <c r="E2789" s="68" t="s">
        <v>5658</v>
      </c>
      <c r="F2789" s="36">
        <v>100</v>
      </c>
    </row>
    <row r="2790" spans="1:6" s="1" customFormat="1" ht="15.75">
      <c r="A2790" s="4">
        <v>2778</v>
      </c>
      <c r="B2790" s="28"/>
      <c r="C2790" s="57"/>
      <c r="D2790" s="49"/>
      <c r="E2790" s="14" t="s">
        <v>5667</v>
      </c>
      <c r="F2790" s="127">
        <v>16.67</v>
      </c>
    </row>
    <row r="2791" spans="1:6" s="1" customFormat="1" ht="15.75">
      <c r="A2791" s="4">
        <v>2779</v>
      </c>
      <c r="B2791" s="28" t="s">
        <v>5200</v>
      </c>
      <c r="C2791" s="57" t="s">
        <v>5208</v>
      </c>
      <c r="D2791" s="49"/>
      <c r="E2791" s="68" t="s">
        <v>5659</v>
      </c>
      <c r="F2791" s="36">
        <v>200</v>
      </c>
    </row>
    <row r="2792" spans="1:6" s="1" customFormat="1" ht="15.75">
      <c r="A2792" s="4">
        <v>2780</v>
      </c>
      <c r="B2792" s="28"/>
      <c r="C2792" s="57"/>
      <c r="D2792" s="49"/>
      <c r="E2792" s="14" t="s">
        <v>5667</v>
      </c>
      <c r="F2792" s="127">
        <v>33.33</v>
      </c>
    </row>
    <row r="2793" spans="1:6" s="1" customFormat="1" ht="15.75">
      <c r="A2793" s="4">
        <v>2781</v>
      </c>
      <c r="B2793" s="28" t="s">
        <v>5202</v>
      </c>
      <c r="C2793" s="57" t="s">
        <v>1671</v>
      </c>
      <c r="D2793" s="49"/>
      <c r="E2793" s="68" t="s">
        <v>5660</v>
      </c>
      <c r="F2793" s="36">
        <v>202</v>
      </c>
    </row>
    <row r="2794" spans="1:6" s="1" customFormat="1" ht="15.75">
      <c r="A2794" s="4">
        <v>2782</v>
      </c>
      <c r="B2794" s="28"/>
      <c r="C2794" s="57"/>
      <c r="D2794" s="49"/>
      <c r="E2794" s="14" t="s">
        <v>5667</v>
      </c>
      <c r="F2794" s="127">
        <v>33.67</v>
      </c>
    </row>
    <row r="2795" spans="1:6" s="1" customFormat="1" ht="15.75">
      <c r="A2795" s="4">
        <v>2783</v>
      </c>
      <c r="B2795" s="28" t="s">
        <v>5202</v>
      </c>
      <c r="C2795" s="57" t="s">
        <v>1672</v>
      </c>
      <c r="D2795" s="49"/>
      <c r="E2795" s="68" t="s">
        <v>5661</v>
      </c>
      <c r="F2795" s="36">
        <v>17</v>
      </c>
    </row>
    <row r="2796" spans="1:6" s="1" customFormat="1" ht="15.75">
      <c r="A2796" s="4">
        <v>2784</v>
      </c>
      <c r="B2796" s="28"/>
      <c r="C2796" s="57"/>
      <c r="D2796" s="49"/>
      <c r="E2796" s="14" t="s">
        <v>5667</v>
      </c>
      <c r="F2796" s="127">
        <v>2.83</v>
      </c>
    </row>
    <row r="2797" spans="1:6" s="1" customFormat="1" ht="15.75">
      <c r="A2797" s="4">
        <v>2785</v>
      </c>
      <c r="B2797" s="28" t="s">
        <v>5202</v>
      </c>
      <c r="C2797" s="57" t="s">
        <v>1673</v>
      </c>
      <c r="D2797" s="49"/>
      <c r="E2797" s="68" t="s">
        <v>5662</v>
      </c>
      <c r="F2797" s="36">
        <v>584</v>
      </c>
    </row>
    <row r="2798" spans="1:6" s="1" customFormat="1" ht="15.75">
      <c r="A2798" s="4">
        <v>2786</v>
      </c>
      <c r="B2798" s="28"/>
      <c r="C2798" s="57"/>
      <c r="D2798" s="49"/>
      <c r="E2798" s="14" t="s">
        <v>5667</v>
      </c>
      <c r="F2798" s="127">
        <v>97.33</v>
      </c>
    </row>
    <row r="2799" spans="1:6" s="1" customFormat="1" ht="15.75">
      <c r="A2799" s="4">
        <v>2787</v>
      </c>
      <c r="B2799" s="190" t="s">
        <v>5174</v>
      </c>
      <c r="C2799" s="191"/>
      <c r="D2799" s="191"/>
      <c r="E2799" s="191"/>
      <c r="F2799" s="191"/>
    </row>
    <row r="2800" spans="1:6" s="1" customFormat="1" ht="15.75">
      <c r="A2800" s="4">
        <v>2788</v>
      </c>
      <c r="B2800" s="191" t="s">
        <v>5175</v>
      </c>
      <c r="C2800" s="191"/>
      <c r="D2800" s="191"/>
      <c r="E2800" s="191"/>
      <c r="F2800" s="191"/>
    </row>
    <row r="2801" spans="1:6" s="1" customFormat="1" ht="15.75">
      <c r="A2801" s="4">
        <v>2789</v>
      </c>
      <c r="B2801" s="28" t="s">
        <v>5017</v>
      </c>
      <c r="C2801" s="15" t="s">
        <v>2107</v>
      </c>
      <c r="D2801" s="68" t="s">
        <v>4387</v>
      </c>
      <c r="E2801" s="28" t="s">
        <v>4409</v>
      </c>
      <c r="F2801" s="29">
        <v>705</v>
      </c>
    </row>
    <row r="2802" spans="1:6" s="1" customFormat="1" ht="15.75">
      <c r="A2802" s="4">
        <v>2790</v>
      </c>
      <c r="B2802" s="28" t="s">
        <v>5017</v>
      </c>
      <c r="C2802" s="57" t="s">
        <v>1011</v>
      </c>
      <c r="D2802" s="68" t="s">
        <v>3694</v>
      </c>
      <c r="E2802" s="68" t="s">
        <v>156</v>
      </c>
      <c r="F2802" s="29">
        <v>158</v>
      </c>
    </row>
    <row r="2803" spans="1:6" s="1" customFormat="1" ht="15.75">
      <c r="A2803" s="4">
        <v>2791</v>
      </c>
      <c r="B2803" s="191" t="s">
        <v>5176</v>
      </c>
      <c r="C2803" s="191"/>
      <c r="D2803" s="191"/>
      <c r="E2803" s="191"/>
      <c r="F2803" s="191"/>
    </row>
    <row r="2804" spans="1:6" s="1" customFormat="1" ht="19.5" customHeight="1">
      <c r="A2804" s="4">
        <v>2792</v>
      </c>
      <c r="B2804" s="28" t="s">
        <v>4980</v>
      </c>
      <c r="C2804" s="57" t="s">
        <v>2627</v>
      </c>
      <c r="D2804" s="68" t="s">
        <v>3384</v>
      </c>
      <c r="E2804" s="68" t="s">
        <v>3385</v>
      </c>
      <c r="F2804" s="29">
        <v>805</v>
      </c>
    </row>
    <row r="2805" spans="1:6" s="1" customFormat="1" ht="18.75" customHeight="1">
      <c r="A2805" s="4">
        <v>2793</v>
      </c>
      <c r="B2805" s="192" t="s">
        <v>5177</v>
      </c>
      <c r="C2805" s="192"/>
      <c r="D2805" s="192"/>
      <c r="E2805" s="192"/>
      <c r="F2805" s="192"/>
    </row>
    <row r="2806" spans="1:6" s="1" customFormat="1" ht="39" customHeight="1">
      <c r="A2806" s="4">
        <v>2794</v>
      </c>
      <c r="B2806" s="28" t="s">
        <v>4980</v>
      </c>
      <c r="C2806" s="57" t="s">
        <v>982</v>
      </c>
      <c r="D2806" s="13"/>
      <c r="E2806" s="68" t="s">
        <v>5663</v>
      </c>
      <c r="F2806" s="89">
        <v>4894.77</v>
      </c>
    </row>
    <row r="2807" spans="1:6" s="1" customFormat="1" ht="18" customHeight="1">
      <c r="A2807" s="4">
        <v>2795</v>
      </c>
      <c r="B2807" s="28"/>
      <c r="C2807" s="57"/>
      <c r="D2807" s="13"/>
      <c r="E2807" s="14" t="s">
        <v>5667</v>
      </c>
      <c r="F2807" s="45">
        <v>815.8</v>
      </c>
    </row>
    <row r="2808" spans="1:6" s="1" customFormat="1" ht="33" customHeight="1">
      <c r="A2808" s="4">
        <v>2796</v>
      </c>
      <c r="B2808" s="28" t="s">
        <v>4980</v>
      </c>
      <c r="C2808" s="57" t="s">
        <v>983</v>
      </c>
      <c r="D2808" s="13"/>
      <c r="E2808" s="68" t="s">
        <v>5664</v>
      </c>
      <c r="F2808" s="89">
        <v>2659.83</v>
      </c>
    </row>
    <row r="2809" spans="1:6" s="1" customFormat="1" ht="20.25" customHeight="1">
      <c r="A2809" s="4">
        <v>2797</v>
      </c>
      <c r="B2809" s="28"/>
      <c r="C2809" s="57"/>
      <c r="D2809" s="13"/>
      <c r="E2809" s="14" t="s">
        <v>5667</v>
      </c>
      <c r="F2809" s="45">
        <v>443.3</v>
      </c>
    </row>
    <row r="2810" spans="1:6" s="1" customFormat="1" ht="33.75" customHeight="1">
      <c r="A2810" s="4">
        <v>2798</v>
      </c>
      <c r="B2810" s="28" t="s">
        <v>4980</v>
      </c>
      <c r="C2810" s="57" t="s">
        <v>984</v>
      </c>
      <c r="D2810" s="13"/>
      <c r="E2810" s="68" t="s">
        <v>5665</v>
      </c>
      <c r="F2810" s="89">
        <v>5084.84</v>
      </c>
    </row>
    <row r="2811" spans="1:6" s="1" customFormat="1" ht="15.75">
      <c r="A2811" s="4">
        <v>2799</v>
      </c>
      <c r="B2811" s="28"/>
      <c r="C2811" s="28"/>
      <c r="D2811" s="28"/>
      <c r="E2811" s="14" t="s">
        <v>5667</v>
      </c>
      <c r="F2811" s="128">
        <v>847.47</v>
      </c>
    </row>
    <row r="2812" s="1" customFormat="1" ht="15">
      <c r="E2812" s="8"/>
    </row>
    <row r="2813" s="1" customFormat="1" ht="15">
      <c r="E2813" s="8"/>
    </row>
    <row r="2814" s="1" customFormat="1" ht="15">
      <c r="E2814" s="5"/>
    </row>
    <row r="2815" spans="2:5" s="1" customFormat="1" ht="15" hidden="1">
      <c r="B2815" s="1" t="s">
        <v>2409</v>
      </c>
      <c r="E2815" s="6"/>
    </row>
    <row r="2816" spans="2:5" s="1" customFormat="1" ht="42" customHeight="1" hidden="1">
      <c r="B2816" s="216" t="s">
        <v>5183</v>
      </c>
      <c r="C2816" s="216"/>
      <c r="D2816" s="216"/>
      <c r="E2816" s="216"/>
    </row>
    <row r="2817" spans="2:5" s="1" customFormat="1" ht="29.25" customHeight="1" hidden="1">
      <c r="B2817" s="2" t="s">
        <v>5226</v>
      </c>
      <c r="C2817" s="2"/>
      <c r="D2817" s="2"/>
      <c r="E2817" s="2"/>
    </row>
    <row r="2818" s="1" customFormat="1" ht="15"/>
    <row r="2819" s="1" customFormat="1" ht="15"/>
    <row r="2820" s="1" customFormat="1" ht="15"/>
    <row r="2821" spans="1:6" s="1" customFormat="1" ht="15">
      <c r="A2821" s="2" t="s">
        <v>5182</v>
      </c>
      <c r="C2821" s="2"/>
      <c r="D2821" s="2"/>
      <c r="E2821" s="2"/>
      <c r="F2821" s="7" t="s">
        <v>5515</v>
      </c>
    </row>
    <row r="2822" spans="2:6" s="1" customFormat="1" ht="15">
      <c r="B2822" s="2"/>
      <c r="C2822" s="2"/>
      <c r="D2822" s="2"/>
      <c r="E2822" s="2"/>
      <c r="F2822" s="2"/>
    </row>
    <row r="2823" spans="1:6" s="1" customFormat="1" ht="15">
      <c r="A2823" s="1" t="s">
        <v>7337</v>
      </c>
      <c r="B2823" s="2"/>
      <c r="C2823" s="2"/>
      <c r="D2823" s="2"/>
      <c r="E2823" s="2"/>
      <c r="F2823" s="2"/>
    </row>
    <row r="2824" spans="2:6" s="1" customFormat="1" ht="15">
      <c r="B2824" s="2"/>
      <c r="C2824" s="2"/>
      <c r="D2824" s="2"/>
      <c r="E2824" s="2"/>
      <c r="F2824" s="2"/>
    </row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</sheetData>
  <sheetProtection/>
  <mergeCells count="136">
    <mergeCell ref="D2163:E2163"/>
    <mergeCell ref="D2121:E2121"/>
    <mergeCell ref="B2816:E2816"/>
    <mergeCell ref="C2:F2"/>
    <mergeCell ref="D986:E986"/>
    <mergeCell ref="D839:E839"/>
    <mergeCell ref="D843:E843"/>
    <mergeCell ref="D850:E850"/>
    <mergeCell ref="D856:E856"/>
    <mergeCell ref="D992:E992"/>
    <mergeCell ref="D988:E988"/>
    <mergeCell ref="D868:E868"/>
    <mergeCell ref="D870:E870"/>
    <mergeCell ref="D872:E872"/>
    <mergeCell ref="D877:E877"/>
    <mergeCell ref="D880:E880"/>
    <mergeCell ref="D890:E890"/>
    <mergeCell ref="D947:E947"/>
    <mergeCell ref="D950:E950"/>
    <mergeCell ref="D963:E963"/>
    <mergeCell ref="D860:E860"/>
    <mergeCell ref="D866:E866"/>
    <mergeCell ref="D845:E845"/>
    <mergeCell ref="D817:E817"/>
    <mergeCell ref="D822:E822"/>
    <mergeCell ref="D825:E825"/>
    <mergeCell ref="D828:E828"/>
    <mergeCell ref="D831:E831"/>
    <mergeCell ref="D834:E834"/>
    <mergeCell ref="D793:E793"/>
    <mergeCell ref="D797:E797"/>
    <mergeCell ref="D799:E799"/>
    <mergeCell ref="D802:E802"/>
    <mergeCell ref="D808:E808"/>
    <mergeCell ref="D811:E811"/>
    <mergeCell ref="D752:E752"/>
    <mergeCell ref="D760:E760"/>
    <mergeCell ref="D766:E766"/>
    <mergeCell ref="D771:E771"/>
    <mergeCell ref="D774:E774"/>
    <mergeCell ref="D778:E778"/>
    <mergeCell ref="D724:E724"/>
    <mergeCell ref="D727:E727"/>
    <mergeCell ref="D730:E730"/>
    <mergeCell ref="D733:E733"/>
    <mergeCell ref="D739:E739"/>
    <mergeCell ref="D745:E745"/>
    <mergeCell ref="D666:E666"/>
    <mergeCell ref="D689:E689"/>
    <mergeCell ref="D698:E698"/>
    <mergeCell ref="B708:F708"/>
    <mergeCell ref="D709:E709"/>
    <mergeCell ref="D717:E717"/>
    <mergeCell ref="B594:F594"/>
    <mergeCell ref="B599:F599"/>
    <mergeCell ref="B600:F600"/>
    <mergeCell ref="B601:F601"/>
    <mergeCell ref="D627:E627"/>
    <mergeCell ref="D629:E629"/>
    <mergeCell ref="B440:F440"/>
    <mergeCell ref="D473:E473"/>
    <mergeCell ref="B476:F476"/>
    <mergeCell ref="D392:E392"/>
    <mergeCell ref="D399:E399"/>
    <mergeCell ref="D547:E547"/>
    <mergeCell ref="D998:E998"/>
    <mergeCell ref="D1006:E1006"/>
    <mergeCell ref="D1015:E1015"/>
    <mergeCell ref="B1060:F1060"/>
    <mergeCell ref="B1159:F1159"/>
    <mergeCell ref="B1160:F1160"/>
    <mergeCell ref="B2088:F2088"/>
    <mergeCell ref="B1161:F1161"/>
    <mergeCell ref="B1259:F1259"/>
    <mergeCell ref="B1356:F1356"/>
    <mergeCell ref="B1426:F1426"/>
    <mergeCell ref="B1427:F1427"/>
    <mergeCell ref="B1629:F1629"/>
    <mergeCell ref="B1425:F1425"/>
    <mergeCell ref="B1618:F1618"/>
    <mergeCell ref="B1619:F1619"/>
    <mergeCell ref="B2116:F2116"/>
    <mergeCell ref="B2087:F2087"/>
    <mergeCell ref="B1807:F1807"/>
    <mergeCell ref="B1826:F1826"/>
    <mergeCell ref="B1852:F1852"/>
    <mergeCell ref="B1883:F1883"/>
    <mergeCell ref="B1887:F1887"/>
    <mergeCell ref="B1891:F1891"/>
    <mergeCell ref="B1853:F1853"/>
    <mergeCell ref="B1862:F1862"/>
    <mergeCell ref="B2336:F2336"/>
    <mergeCell ref="B2300:F2300"/>
    <mergeCell ref="B2259:F2259"/>
    <mergeCell ref="B2117:F2117"/>
    <mergeCell ref="B1893:F1893"/>
    <mergeCell ref="B1898:F1898"/>
    <mergeCell ref="B1899:F1899"/>
    <mergeCell ref="B2055:F2055"/>
    <mergeCell ref="B2056:F2056"/>
    <mergeCell ref="D1974:E1974"/>
    <mergeCell ref="B2378:F2378"/>
    <mergeCell ref="B2385:F2385"/>
    <mergeCell ref="B2401:F2401"/>
    <mergeCell ref="B2485:F2485"/>
    <mergeCell ref="B2520:F2520"/>
    <mergeCell ref="B2427:F2427"/>
    <mergeCell ref="D2432:E2432"/>
    <mergeCell ref="D2448:E2448"/>
    <mergeCell ref="D2461:E2461"/>
    <mergeCell ref="B2774:F2774"/>
    <mergeCell ref="B2799:F2799"/>
    <mergeCell ref="B2607:F2607"/>
    <mergeCell ref="B2645:F2645"/>
    <mergeCell ref="B2610:F2610"/>
    <mergeCell ref="B2621:F2621"/>
    <mergeCell ref="B2579:F2579"/>
    <mergeCell ref="B2573:F2573"/>
    <mergeCell ref="B3:F3"/>
    <mergeCell ref="B2646:F2646"/>
    <mergeCell ref="B2650:F2650"/>
    <mergeCell ref="B2765:F2765"/>
    <mergeCell ref="B2227:F2227"/>
    <mergeCell ref="C1941:E1941"/>
    <mergeCell ref="B2576:F2576"/>
    <mergeCell ref="B2563:F2563"/>
    <mergeCell ref="D1000:E1000"/>
    <mergeCell ref="B1889:F1889"/>
    <mergeCell ref="B2805:F2805"/>
    <mergeCell ref="B2800:F2800"/>
    <mergeCell ref="B2803:F2803"/>
    <mergeCell ref="D2384:E2384"/>
    <mergeCell ref="D2474:E2474"/>
    <mergeCell ref="B2552:F2552"/>
    <mergeCell ref="B2562:F2562"/>
    <mergeCell ref="B2595:F2595"/>
  </mergeCells>
  <conditionalFormatting sqref="F808 F817 F811 F831 F834 F839 F825:F828 F843">
    <cfRule type="containsText" priority="2" dxfId="2" operator="containsText" stopIfTrue="1" text="ПКК">
      <formula>NOT(ISERROR(SEARCH("ПКК",F808)))</formula>
    </cfRule>
  </conditionalFormatting>
  <conditionalFormatting sqref="F822">
    <cfRule type="containsText" priority="1" dxfId="2" operator="containsText" stopIfTrue="1" text="ПКК">
      <formula>NOT(ISERROR(SEARCH("ПКК",F822)))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2021-06-10T06:03:38Z</dcterms:modified>
  <cp:category/>
  <cp:version/>
  <cp:contentType/>
  <cp:contentStatus/>
</cp:coreProperties>
</file>